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ikea\Documents\PFAS-II\Sampling and Analysis Contracts\2nd Contract\"/>
    </mc:Choice>
  </mc:AlternateContent>
  <xr:revisionPtr revIDLastSave="0" documentId="8_{BD1E1C85-5D80-456E-B235-4F49F6DE8C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1" r:id="rId1"/>
    <sheet name="NV0000015-W25" sheetId="6" r:id="rId2"/>
    <sheet name="NV0000015-W02" sheetId="4" r:id="rId3"/>
    <sheet name="NV0000015-W35" sheetId="5" r:id="rId4"/>
    <sheet name="NV0000015-W16" sheetId="2" r:id="rId5"/>
    <sheet name="NV0000356-IN01" sheetId="7" r:id="rId6"/>
    <sheet name="NV0000913-W08" sheetId="9" r:id="rId7"/>
    <sheet name="NV0000913-TP12" sheetId="10" r:id="rId8"/>
    <sheet name="NV0000913-W03" sheetId="11" r:id="rId9"/>
    <sheet name="NV0000913-W07" sheetId="12" r:id="rId10"/>
    <sheet name="NV0000913-W02" sheetId="13" r:id="rId11"/>
    <sheet name="NV0000913-W01 &amp; W01-DUP" sheetId="14" r:id="rId12"/>
    <sheet name="NV0004053-W01" sheetId="15" r:id="rId13"/>
    <sheet name="NV0004053-W02" sheetId="16" r:id="rId14"/>
    <sheet name="NV0004053-W03" sheetId="17" r:id="rId15"/>
    <sheet name="NV0000062-W06" sheetId="18" r:id="rId16"/>
    <sheet name="NV0000062-W01" sheetId="19" r:id="rId17"/>
    <sheet name="NV0000062-W04" sheetId="20" r:id="rId18"/>
    <sheet name="NV0000062-W05" sheetId="21" r:id="rId19"/>
    <sheet name="NV0000145-W01" sheetId="22" r:id="rId20"/>
    <sheet name="NV0001042-ST01" sheetId="23" r:id="rId21"/>
    <sheet name="NV0001042-W04 &amp; W04-DUP" sheetId="24" r:id="rId22"/>
    <sheet name="NV0001042-W05" sheetId="25" r:id="rId23"/>
    <sheet name="NV0001042-W06" sheetId="26" r:id="rId24"/>
    <sheet name="NV0000147-W01" sheetId="27" r:id="rId25"/>
    <sheet name="NV0000088-W01" sheetId="28" r:id="rId26"/>
    <sheet name="NV0000088-W04" sheetId="29" r:id="rId27"/>
    <sheet name="NV0000088-W06 &amp; W06-DUP" sheetId="30" r:id="rId28"/>
    <sheet name="NV0000088-W05" sheetId="31" r:id="rId29"/>
    <sheet name="NV0000088-W03" sheetId="32" r:id="rId30"/>
    <sheet name="NV0000015-W31" sheetId="34" r:id="rId31"/>
    <sheet name="NV0000015-W40" sheetId="35" r:id="rId32"/>
    <sheet name="NV0000015-W30" sheetId="36" r:id="rId33"/>
    <sheet name="NV0000160-W03" sheetId="37" r:id="rId34"/>
    <sheet name="NV0000160-W08 &amp; W08-DUP" sheetId="38" r:id="rId35"/>
    <sheet name="NV0000255-TP07" sheetId="39" r:id="rId36"/>
    <sheet name="NV0000255-W02" sheetId="40" r:id="rId37"/>
    <sheet name="NV0000255-W05" sheetId="41" r:id="rId38"/>
    <sheet name="NV0000162-W03 &amp; W03-DUP" sheetId="42" r:id="rId39"/>
    <sheet name="NV0000162-W01" sheetId="43" r:id="rId40"/>
    <sheet name="NV0000070-W01" sheetId="44" r:id="rId41"/>
    <sheet name="NV0000067-W01" sheetId="45" r:id="rId42"/>
    <sheet name="NV0000070-W03" sheetId="46" r:id="rId43"/>
    <sheet name="NV0000732-SP02" sheetId="47" r:id="rId44"/>
    <sheet name="NV0000732-W01" sheetId="48" r:id="rId45"/>
    <sheet name="NV0000732-ST02" sheetId="49" r:id="rId46"/>
    <sheet name="NV0000224-W01 &amp; W01-DUP" sheetId="50" r:id="rId47"/>
    <sheet name="NV0000224-W05" sheetId="51" r:id="rId48"/>
    <sheet name="NV0002552-SS01" sheetId="52" r:id="rId49"/>
    <sheet name="NV0002552-W03" sheetId="53" r:id="rId50"/>
    <sheet name="NV0000369-W01" sheetId="54" r:id="rId51"/>
    <sheet name="NV0000062-W04(1)" sheetId="55" r:id="rId52"/>
    <sheet name="NV0000062-W05(1)" sheetId="56" r:id="rId53"/>
    <sheet name="NV0000062-W06(1)" sheetId="58" r:id="rId54"/>
    <sheet name="NV0000062-W01(1)" sheetId="57" r:id="rId55"/>
    <sheet name="NV0000062-W03" sheetId="59" r:id="rId56"/>
    <sheet name="NV0000062-W02" sheetId="60" r:id="rId57"/>
    <sheet name="NV0000260-IN02" sheetId="61" r:id="rId58"/>
    <sheet name="NV0000015-W33" sheetId="62" r:id="rId59"/>
    <sheet name="NV0000751-TP03" sheetId="63" r:id="rId60"/>
    <sheet name="NV0000773-SP01" sheetId="65" r:id="rId61"/>
    <sheet name="NV0000196-W02" sheetId="66" r:id="rId62"/>
    <sheet name="NV0000196-W03 &amp; W03-DUP" sheetId="67" r:id="rId63"/>
    <sheet name="NV0000065-W07" sheetId="68" r:id="rId64"/>
    <sheet name="NV0000065-W04" sheetId="69" r:id="rId65"/>
    <sheet name="NV0000260-IN02(1)" sheetId="70" r:id="rId66"/>
    <sheet name="NV0000065-W09" sheetId="71" r:id="rId67"/>
    <sheet name="NV0000199-W01" sheetId="73" r:id="rId68"/>
    <sheet name="NV0000015-W32" sheetId="75" r:id="rId69"/>
    <sheet name="NV0000175-W08 &amp; W08-DUP" sheetId="76" r:id="rId70"/>
    <sheet name="NV0000065-W01" sheetId="77" r:id="rId71"/>
    <sheet name="NV0000065-W03" sheetId="78" r:id="rId72"/>
    <sheet name="NV0000065-W06" sheetId="79" r:id="rId73"/>
    <sheet name="NV0000065-W02 &amp; W02-DUP" sheetId="80" r:id="rId74"/>
    <sheet name="NV0005036-W01 &amp; W01-DUP" sheetId="81" r:id="rId75"/>
    <sheet name="NV0005036-W03" sheetId="82" r:id="rId76"/>
    <sheet name="NV0000175-W08" sheetId="83" r:id="rId77"/>
    <sheet name="NV0000175-W10" sheetId="84" r:id="rId78"/>
    <sheet name="NV0000175-Cheyenne" sheetId="85" r:id="rId79"/>
    <sheet name="NV0000168-W06" sheetId="87" r:id="rId80"/>
  </sheets>
  <definedNames>
    <definedName name="_xlnm._FilterDatabase" localSheetId="0" hidden="1">Contents!$A$1:$G$231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7" l="1"/>
</calcChain>
</file>

<file path=xl/sharedStrings.xml><?xml version="1.0" encoding="utf-8"?>
<sst xmlns="http://schemas.openxmlformats.org/spreadsheetml/2006/main" count="3800" uniqueCount="625">
  <si>
    <t>Sample I.D.</t>
  </si>
  <si>
    <t>PWS Name</t>
  </si>
  <si>
    <t>Results</t>
  </si>
  <si>
    <t>Facility/Sample Point I.D.</t>
  </si>
  <si>
    <t>NV0000015</t>
  </si>
  <si>
    <t>380-151394-1</t>
  </si>
  <si>
    <t>380-151394-2</t>
  </si>
  <si>
    <t>380-151394-3</t>
  </si>
  <si>
    <t>ND</t>
  </si>
  <si>
    <t>Perfluorobutanoic acid (PFBA)</t>
  </si>
  <si>
    <t>Perfluoropentanoic acid (PFPeA)</t>
  </si>
  <si>
    <t>Perfluorohexanoic acid (PFHxA)</t>
  </si>
  <si>
    <t>Perfluoroheptanoic acid (PFHpA)</t>
  </si>
  <si>
    <t>Perfluorooctanoic acid (PFOA)</t>
  </si>
  <si>
    <t>Perfluorobutanesulfonic acid (PFBS)</t>
  </si>
  <si>
    <t>Perfluorohexanesulfonic acid (PFHxS)</t>
  </si>
  <si>
    <t>Perfluorooctanesulfonic acid (PFOS)</t>
  </si>
  <si>
    <t>380-151390-1</t>
  </si>
  <si>
    <t>380-151390-2</t>
  </si>
  <si>
    <t>380-151390-3</t>
  </si>
  <si>
    <t>380-151390-4</t>
  </si>
  <si>
    <t>380-151390-5</t>
  </si>
  <si>
    <t>380-151390-6</t>
  </si>
  <si>
    <t>380-151390-7</t>
  </si>
  <si>
    <t>380-151390-8</t>
  </si>
  <si>
    <t>380-151390-9</t>
  </si>
  <si>
    <t>380-151390-13</t>
  </si>
  <si>
    <t>See Tab</t>
  </si>
  <si>
    <t>1H,1H,2H,2H-Perfluorooctane sulfonic acid (6:2 FTS)</t>
  </si>
  <si>
    <t>Perfluoropentane sulfonic acid (PFPeS)</t>
  </si>
  <si>
    <t>Compound</t>
  </si>
  <si>
    <t>Units</t>
  </si>
  <si>
    <t>Qualifier</t>
  </si>
  <si>
    <t>ng/L</t>
  </si>
  <si>
    <t xml:space="preserve">NV0000015-W16 </t>
  </si>
  <si>
    <t>See tab</t>
  </si>
  <si>
    <t>2.0</t>
  </si>
  <si>
    <t>NV0000015-W02</t>
  </si>
  <si>
    <t>2.1</t>
  </si>
  <si>
    <t>Facility Sample Point Name</t>
  </si>
  <si>
    <t>Well 8 - Silver Sage</t>
  </si>
  <si>
    <t>Well 9 - Snyder</t>
  </si>
  <si>
    <t>Well 43 - Bennett Ave.</t>
  </si>
  <si>
    <t>Well 24B - E. 5th St.</t>
  </si>
  <si>
    <t>Well 41B - Riverview Park South</t>
  </si>
  <si>
    <t>Well 50</t>
  </si>
  <si>
    <t>Well 48 - Thames Ln.</t>
  </si>
  <si>
    <t>Well 51 - Foothill</t>
  </si>
  <si>
    <t>Carson City Public Works</t>
  </si>
  <si>
    <t>J</t>
  </si>
  <si>
    <t>J = Result is less than the RL but greater than the MDL and the concentration is an approximate value.</t>
  </si>
  <si>
    <t>MDL</t>
  </si>
  <si>
    <t>RL</t>
  </si>
  <si>
    <t>Sampled Date</t>
  </si>
  <si>
    <t>380-151338-1</t>
  </si>
  <si>
    <t>380-151338-2</t>
  </si>
  <si>
    <t>380-151338-3</t>
  </si>
  <si>
    <t>380-151338-4</t>
  </si>
  <si>
    <t>380-151338-5</t>
  </si>
  <si>
    <t>NV0000356</t>
  </si>
  <si>
    <t>Glenbrook Water Cooperative</t>
  </si>
  <si>
    <t>New Well</t>
  </si>
  <si>
    <t>Lake Tahoe Surface Water Plant</t>
  </si>
  <si>
    <t>Lake Tahoe Intake</t>
  </si>
  <si>
    <t>380-151607-1</t>
  </si>
  <si>
    <t>380-151607-2</t>
  </si>
  <si>
    <t>380-151607-3</t>
  </si>
  <si>
    <t>380-151607-5</t>
  </si>
  <si>
    <t>NV0001132</t>
  </si>
  <si>
    <t>Reno Tech. Park Water Company</t>
  </si>
  <si>
    <t>RTP 2 Well</t>
  </si>
  <si>
    <t>RTP 3 Well</t>
  </si>
  <si>
    <t>RTP Apple Well 4</t>
  </si>
  <si>
    <t>380-152860-13</t>
  </si>
  <si>
    <t>380-152860-11</t>
  </si>
  <si>
    <t>380-152860-9</t>
  </si>
  <si>
    <t>NV0000913</t>
  </si>
  <si>
    <t>W04</t>
  </si>
  <si>
    <t>W08</t>
  </si>
  <si>
    <t>380-152860-1</t>
  </si>
  <si>
    <t>380-152860-7</t>
  </si>
  <si>
    <t>W03</t>
  </si>
  <si>
    <t>W01</t>
  </si>
  <si>
    <t>W02</t>
  </si>
  <si>
    <t>IN01-FB</t>
  </si>
  <si>
    <t>TP02</t>
  </si>
  <si>
    <t>IN01</t>
  </si>
  <si>
    <t>W25</t>
  </si>
  <si>
    <t>W28</t>
  </si>
  <si>
    <t>W28-DUP</t>
  </si>
  <si>
    <t>W35</t>
  </si>
  <si>
    <t>W39</t>
  </si>
  <si>
    <t>W38</t>
  </si>
  <si>
    <t>W14</t>
  </si>
  <si>
    <t>W16</t>
  </si>
  <si>
    <t>W13</t>
  </si>
  <si>
    <t>W02-FRB</t>
  </si>
  <si>
    <t>W35-FRB</t>
  </si>
  <si>
    <t>W16-FRB</t>
  </si>
  <si>
    <t>SP37</t>
  </si>
  <si>
    <t>IN30</t>
  </si>
  <si>
    <t>IN30-FB</t>
  </si>
  <si>
    <t>IN29</t>
  </si>
  <si>
    <t>IN28</t>
  </si>
  <si>
    <t>Well 4 Portofino</t>
  </si>
  <si>
    <t>Well 8</t>
  </si>
  <si>
    <t>TRI GID</t>
  </si>
  <si>
    <t>TP12</t>
  </si>
  <si>
    <t>Well 2 Arsenic Treatment</t>
  </si>
  <si>
    <t>Well 1</t>
  </si>
  <si>
    <t>Well 2</t>
  </si>
  <si>
    <t>Well 3</t>
  </si>
  <si>
    <t>W05</t>
  </si>
  <si>
    <t>Well 5</t>
  </si>
  <si>
    <t>W06</t>
  </si>
  <si>
    <t>Well 6</t>
  </si>
  <si>
    <t>380-152728-3</t>
  </si>
  <si>
    <t>380-152728-1</t>
  </si>
  <si>
    <t>NV0000015-W35</t>
  </si>
  <si>
    <t>NV0000356-IN01</t>
  </si>
  <si>
    <t>NV0000913-W08</t>
  </si>
  <si>
    <t>NV0000913-TP12</t>
  </si>
  <si>
    <t>NV0000913-W3</t>
  </si>
  <si>
    <t>NV0000913-W07</t>
  </si>
  <si>
    <t>W07</t>
  </si>
  <si>
    <t>Well 7</t>
  </si>
  <si>
    <t>380-152728-4</t>
  </si>
  <si>
    <t>380-152728-5</t>
  </si>
  <si>
    <t>380-152728-6</t>
  </si>
  <si>
    <t>NV0000913-W02</t>
  </si>
  <si>
    <t>380-152728-2</t>
  </si>
  <si>
    <t>NV0000015-W25</t>
  </si>
  <si>
    <t>380-152860-3</t>
  </si>
  <si>
    <t>380-152860-4</t>
  </si>
  <si>
    <t>W01-FRB</t>
  </si>
  <si>
    <t>380-152860-5</t>
  </si>
  <si>
    <t>W01-DUP</t>
  </si>
  <si>
    <t>NV0000913-W01 &amp; W01-DUP</t>
  </si>
  <si>
    <t>380-152860-6</t>
  </si>
  <si>
    <t>W01-DUP-FRB</t>
  </si>
  <si>
    <t>NV0004053</t>
  </si>
  <si>
    <t>Hodges Transportation Co.</t>
  </si>
  <si>
    <t>NV0000260</t>
  </si>
  <si>
    <t>380-152143-1</t>
  </si>
  <si>
    <t>TP01</t>
  </si>
  <si>
    <t>380-152143-3</t>
  </si>
  <si>
    <t>380-152143-5</t>
  </si>
  <si>
    <t>380-152143-7</t>
  </si>
  <si>
    <t>380-152143-6</t>
  </si>
  <si>
    <t>W03-FRB</t>
  </si>
  <si>
    <t>380-152143-8</t>
  </si>
  <si>
    <t>NV0004053-W01</t>
  </si>
  <si>
    <t>NV0004053-W02</t>
  </si>
  <si>
    <t>Perfluoropentanesulfonic acid (PFPeS)</t>
  </si>
  <si>
    <t>NV0004053-W03</t>
  </si>
  <si>
    <t>NV0000062</t>
  </si>
  <si>
    <t>Fernley Public Works</t>
  </si>
  <si>
    <t>380-152696-1</t>
  </si>
  <si>
    <t>380-152696-3</t>
  </si>
  <si>
    <t>380-152696-5</t>
  </si>
  <si>
    <t>380-152696-7</t>
  </si>
  <si>
    <t>380-152696-8</t>
  </si>
  <si>
    <t>W05-FRB</t>
  </si>
  <si>
    <t>380-152696-4</t>
  </si>
  <si>
    <t>W04-FRB</t>
  </si>
  <si>
    <t>380-152696-6</t>
  </si>
  <si>
    <t>NV0000062-W06</t>
  </si>
  <si>
    <t>NV0000062-W01</t>
  </si>
  <si>
    <t>Perfluorononanoic acid (PFNA)</t>
  </si>
  <si>
    <t>NV0000062-W04</t>
  </si>
  <si>
    <t>Perfluorodecanoic acid (PFDA)</t>
  </si>
  <si>
    <t>NV0000062-W05</t>
  </si>
  <si>
    <t>NV0000145</t>
  </si>
  <si>
    <t>Hillcrest Mannor</t>
  </si>
  <si>
    <t>380-153976-5</t>
  </si>
  <si>
    <t>NV0000145-W01</t>
  </si>
  <si>
    <t>Hexafluoropropylene oxide dimer acid (HFPO-DA)</t>
  </si>
  <si>
    <t>NV0000082</t>
  </si>
  <si>
    <t>380-153976-1</t>
  </si>
  <si>
    <t>380-153976-3</t>
  </si>
  <si>
    <t>Round Hill GID</t>
  </si>
  <si>
    <t>Back to Contents Tab</t>
  </si>
  <si>
    <t>Indian Springs Water Co.</t>
  </si>
  <si>
    <t>NV0000819</t>
  </si>
  <si>
    <t>TP01B</t>
  </si>
  <si>
    <t>Fluoride Removal Plant Well 2</t>
  </si>
  <si>
    <t>380-153695-2</t>
  </si>
  <si>
    <t>NV0001042</t>
  </si>
  <si>
    <t>ST01</t>
  </si>
  <si>
    <t>ST01-FRB</t>
  </si>
  <si>
    <t>W04-DUP</t>
  </si>
  <si>
    <t>W04-DUP-FRB</t>
  </si>
  <si>
    <t>NV0001042-W04 &amp; W04-DUP</t>
  </si>
  <si>
    <t>NV0001042-W05</t>
  </si>
  <si>
    <t>NV0001042-W06</t>
  </si>
  <si>
    <t>NV0001042-ST01</t>
  </si>
  <si>
    <t>NV0000167</t>
  </si>
  <si>
    <t>380-154003-1</t>
  </si>
  <si>
    <t>380-154003-2</t>
  </si>
  <si>
    <t>380-154003-3</t>
  </si>
  <si>
    <t>380-154003-4</t>
  </si>
  <si>
    <t>380-154003-5</t>
  </si>
  <si>
    <t>380-154003-6</t>
  </si>
  <si>
    <t>380-154003-7</t>
  </si>
  <si>
    <t>380-154003-9</t>
  </si>
  <si>
    <t>380-154003-11</t>
  </si>
  <si>
    <t>380-151493-1</t>
  </si>
  <si>
    <t>380-151493-3</t>
  </si>
  <si>
    <t>W13-DUP</t>
  </si>
  <si>
    <t>380-151493-5</t>
  </si>
  <si>
    <t>380-151493-7</t>
  </si>
  <si>
    <t>380-151493-9</t>
  </si>
  <si>
    <t>380-151493-11</t>
  </si>
  <si>
    <t>W12</t>
  </si>
  <si>
    <t>W15</t>
  </si>
  <si>
    <t>W09</t>
  </si>
  <si>
    <t>NV0000147</t>
  </si>
  <si>
    <t>380-155204</t>
  </si>
  <si>
    <t>NV0004108</t>
  </si>
  <si>
    <t>NV0001080</t>
  </si>
  <si>
    <t>NV0001015</t>
  </si>
  <si>
    <t>Bermuda Palms Management</t>
  </si>
  <si>
    <t>Speed Vegas</t>
  </si>
  <si>
    <t>Harris Springs Ranch</t>
  </si>
  <si>
    <t>Mt. Charleston Water Co.</t>
  </si>
  <si>
    <t>NV0000147-W01</t>
  </si>
  <si>
    <t>380-155210-1</t>
  </si>
  <si>
    <t>380-155210-2</t>
  </si>
  <si>
    <t>380-155208-1</t>
  </si>
  <si>
    <t>380-155209-1</t>
  </si>
  <si>
    <t>NV0002524</t>
  </si>
  <si>
    <t>380-155461-1</t>
  </si>
  <si>
    <t>NV0000088</t>
  </si>
  <si>
    <t>Firehouse Well</t>
  </si>
  <si>
    <t>Cactus Pete Well</t>
  </si>
  <si>
    <t>Golf Course Well</t>
  </si>
  <si>
    <t>Park Well</t>
  </si>
  <si>
    <t>NV0000246</t>
  </si>
  <si>
    <t>06</t>
  </si>
  <si>
    <t>08</t>
  </si>
  <si>
    <t>03</t>
  </si>
  <si>
    <t>04</t>
  </si>
  <si>
    <t>380-155317-1</t>
  </si>
  <si>
    <t>380-155317-3</t>
  </si>
  <si>
    <t>380-155317-5</t>
  </si>
  <si>
    <t>380-155317-7</t>
  </si>
  <si>
    <t>NV0000160</t>
  </si>
  <si>
    <t>380-156053-1</t>
  </si>
  <si>
    <t>SP04</t>
  </si>
  <si>
    <t>380-156053-3</t>
  </si>
  <si>
    <t>380-156053-5</t>
  </si>
  <si>
    <t>380-156053-7</t>
  </si>
  <si>
    <t>380-156053-9</t>
  </si>
  <si>
    <t>380-156053-11</t>
  </si>
  <si>
    <t>380-156053-13</t>
  </si>
  <si>
    <t>TP07</t>
  </si>
  <si>
    <t>TP07-DUP</t>
  </si>
  <si>
    <t>TP06</t>
  </si>
  <si>
    <t>West Wendover Water System</t>
  </si>
  <si>
    <t>Jackpot Water System</t>
  </si>
  <si>
    <t>Carlin Honor Camp NDOC</t>
  </si>
  <si>
    <t>Riverside Resort</t>
  </si>
  <si>
    <t>Palm Gardens Water Co-Op</t>
  </si>
  <si>
    <t>Mopa Valley Water District</t>
  </si>
  <si>
    <t>380-154997-1</t>
  </si>
  <si>
    <t>380-154997-3</t>
  </si>
  <si>
    <t>380-154997-5</t>
  </si>
  <si>
    <t>380-154997-7</t>
  </si>
  <si>
    <t>W06-DUP</t>
  </si>
  <si>
    <t>380-154997-9</t>
  </si>
  <si>
    <t>380-154997-11</t>
  </si>
  <si>
    <t>380-154997-12</t>
  </si>
  <si>
    <t>Virgin Valley Water District</t>
  </si>
  <si>
    <t>NV0000088-W01</t>
  </si>
  <si>
    <t>NV0000088-W04</t>
  </si>
  <si>
    <t>NV0000088-W06 &amp; W06-DUP</t>
  </si>
  <si>
    <t>NV0000088-W05</t>
  </si>
  <si>
    <t>NV0000088-W03</t>
  </si>
  <si>
    <t>Detections Table</t>
  </si>
  <si>
    <t>5/19 - 6/10/2025</t>
  </si>
  <si>
    <r>
      <rPr>
        <b/>
        <i/>
        <sz val="11"/>
        <color theme="1"/>
        <rFont val="Calibri"/>
        <family val="2"/>
        <scheme val="minor"/>
      </rPr>
      <t xml:space="preserve">"ND" </t>
    </r>
    <r>
      <rPr>
        <b/>
        <sz val="11"/>
        <color theme="1"/>
        <rFont val="Calibri"/>
        <family val="2"/>
        <scheme val="minor"/>
      </rPr>
      <t>=  Analyte Not Detected.</t>
    </r>
  </si>
  <si>
    <t xml:space="preserve">NV0000015 </t>
  </si>
  <si>
    <t>380-156289-1</t>
  </si>
  <si>
    <t>W31</t>
  </si>
  <si>
    <t>Well 55</t>
  </si>
  <si>
    <t>NV0000015-W31</t>
  </si>
  <si>
    <t>NV0000015-W40</t>
  </si>
  <si>
    <t>NV0000015-W30</t>
  </si>
  <si>
    <t>380-156289-7</t>
  </si>
  <si>
    <t>380-156289-11</t>
  </si>
  <si>
    <t>W30</t>
  </si>
  <si>
    <t>Well 54</t>
  </si>
  <si>
    <t>W40</t>
  </si>
  <si>
    <t>Well 3B</t>
  </si>
  <si>
    <t>380-156289-2</t>
  </si>
  <si>
    <t>380-156289-3</t>
  </si>
  <si>
    <t>380-156289-5</t>
  </si>
  <si>
    <t>380-156289-9</t>
  </si>
  <si>
    <t>W31-FRB</t>
  </si>
  <si>
    <t>W18</t>
  </si>
  <si>
    <t>W19</t>
  </si>
  <si>
    <t>Well 45</t>
  </si>
  <si>
    <t>NV0000160-W03</t>
  </si>
  <si>
    <t>NV0000767</t>
  </si>
  <si>
    <t>SS01</t>
  </si>
  <si>
    <t>Meter Shed</t>
  </si>
  <si>
    <t>Spring 1 Main</t>
  </si>
  <si>
    <t>SP01</t>
  </si>
  <si>
    <t>380-156501-9</t>
  </si>
  <si>
    <t>380-156501-7</t>
  </si>
  <si>
    <t>NV0000004</t>
  </si>
  <si>
    <t>380-156501-1</t>
  </si>
  <si>
    <t>380-156501-2</t>
  </si>
  <si>
    <t>380-156501-3</t>
  </si>
  <si>
    <t>380-156501-5</t>
  </si>
  <si>
    <t>IN02</t>
  </si>
  <si>
    <t>IN02-FB</t>
  </si>
  <si>
    <t>TP04</t>
  </si>
  <si>
    <t>TP04-DUP</t>
  </si>
  <si>
    <t>Lake Tahoe Intake Station  1 Raw</t>
  </si>
  <si>
    <t>Lake Tahoe Surface Water Plant STN 1 Fin</t>
  </si>
  <si>
    <t>NV0000013</t>
  </si>
  <si>
    <t>380-157056-1</t>
  </si>
  <si>
    <t>380-157056-3</t>
  </si>
  <si>
    <t>380-157056-5</t>
  </si>
  <si>
    <t>NV0000175</t>
  </si>
  <si>
    <t>W10</t>
  </si>
  <si>
    <t>TP10</t>
  </si>
  <si>
    <t>W08-DUP</t>
  </si>
  <si>
    <t>NV0000160-W08 &amp; W08-DUP</t>
  </si>
  <si>
    <t>Elstner Estates Replacement Well W03</t>
  </si>
  <si>
    <t>Post Treatment Silver Mesa Replacement Well TP10</t>
  </si>
  <si>
    <t>Sun Valley Replacement Well W04</t>
  </si>
  <si>
    <t>Silver Mesa Replacement Well W05</t>
  </si>
  <si>
    <t>380-157056-7</t>
  </si>
  <si>
    <t>NV0000009</t>
  </si>
  <si>
    <t>Beatty Water District</t>
  </si>
  <si>
    <t>SS29</t>
  </si>
  <si>
    <t>Sample Stn 1 Bld W04 W06 W07</t>
  </si>
  <si>
    <t>Indian Spring Well</t>
  </si>
  <si>
    <t>Summit Well</t>
  </si>
  <si>
    <t>Well EW4</t>
  </si>
  <si>
    <t>TP Arsenic Treatment</t>
  </si>
  <si>
    <t>380-156943-9</t>
  </si>
  <si>
    <t>380-156943-13</t>
  </si>
  <si>
    <t>380-156943-11</t>
  </si>
  <si>
    <t>380-156943-7</t>
  </si>
  <si>
    <t>380-156943-5</t>
  </si>
  <si>
    <t>380-156943-1</t>
  </si>
  <si>
    <t>380-156943-3</t>
  </si>
  <si>
    <t>NV0000255</t>
  </si>
  <si>
    <t>380-157942-1</t>
  </si>
  <si>
    <t>380-157942-3</t>
  </si>
  <si>
    <t>380-157942-5</t>
  </si>
  <si>
    <t>380-157942-7</t>
  </si>
  <si>
    <t>NV0000255-TP07</t>
  </si>
  <si>
    <t>NV0000255-W02</t>
  </si>
  <si>
    <t>NV0000255-W05</t>
  </si>
  <si>
    <t>NV0000162</t>
  </si>
  <si>
    <t>380-158142-1</t>
  </si>
  <si>
    <t>W03-DUP</t>
  </si>
  <si>
    <t>380-158142-3</t>
  </si>
  <si>
    <t>380-158142-5</t>
  </si>
  <si>
    <t>380-158142-7</t>
  </si>
  <si>
    <t>NV0000162-W03 &amp; W03-DUP</t>
  </si>
  <si>
    <t>NV0000162-W01</t>
  </si>
  <si>
    <t>NV0000245</t>
  </si>
  <si>
    <t>Well 6 Rodeo</t>
  </si>
  <si>
    <t>Heavy Industrial Park Well</t>
  </si>
  <si>
    <t>Well 2 Primary</t>
  </si>
  <si>
    <t>380-158187-5</t>
  </si>
  <si>
    <t>380-158187-1</t>
  </si>
  <si>
    <t>380-158187-3</t>
  </si>
  <si>
    <t>NV0000351</t>
  </si>
  <si>
    <t>380-158187-7</t>
  </si>
  <si>
    <t>380-158187-9</t>
  </si>
  <si>
    <t>380-158187-11</t>
  </si>
  <si>
    <t>NV0000070</t>
  </si>
  <si>
    <t>Well 4 Pine Nut Well</t>
  </si>
  <si>
    <t>380-159334-3</t>
  </si>
  <si>
    <t>380-159334-4</t>
  </si>
  <si>
    <t>380-159334-1</t>
  </si>
  <si>
    <t>NV0002044</t>
  </si>
  <si>
    <t>380-159334-5</t>
  </si>
  <si>
    <t>NV0002046</t>
  </si>
  <si>
    <t>380-159334-7</t>
  </si>
  <si>
    <t>NV0000067</t>
  </si>
  <si>
    <t>380-159334-9</t>
  </si>
  <si>
    <t>NV0003081</t>
  </si>
  <si>
    <t>380-159334-11</t>
  </si>
  <si>
    <t>NV0000070-W01</t>
  </si>
  <si>
    <t>NV0000067-W01</t>
  </si>
  <si>
    <t>380-159584-9</t>
  </si>
  <si>
    <t>380-159584-10</t>
  </si>
  <si>
    <t>380-159584-7</t>
  </si>
  <si>
    <t>NV0000070-W03</t>
  </si>
  <si>
    <t>NV0000732-SP02</t>
  </si>
  <si>
    <t>NV0000732-ST02</t>
  </si>
  <si>
    <t>NV0000732</t>
  </si>
  <si>
    <t>SP02</t>
  </si>
  <si>
    <t>380-159584-1</t>
  </si>
  <si>
    <t>380-159584-3</t>
  </si>
  <si>
    <t>NV0000732-W01</t>
  </si>
  <si>
    <t>ST02</t>
  </si>
  <si>
    <t>380-159584-5</t>
  </si>
  <si>
    <t>Osborn Well</t>
  </si>
  <si>
    <t>Moosberg Well</t>
  </si>
  <si>
    <t>Pinion Pines MHP</t>
  </si>
  <si>
    <t>Holbrook Station RV and MHP</t>
  </si>
  <si>
    <t>Mountain View MHP</t>
  </si>
  <si>
    <t>Well</t>
  </si>
  <si>
    <t>Topaz Campground</t>
  </si>
  <si>
    <t>Spring</t>
  </si>
  <si>
    <t>Storage Tank ST02 30K Gal</t>
  </si>
  <si>
    <t>NV0000224</t>
  </si>
  <si>
    <t>380-159768-1</t>
  </si>
  <si>
    <t>380-159768-3</t>
  </si>
  <si>
    <t>380-159768-5</t>
  </si>
  <si>
    <t>380-159768-7</t>
  </si>
  <si>
    <t>NV0002202</t>
  </si>
  <si>
    <t>NV0000224-W01 &amp; W01-DUP</t>
  </si>
  <si>
    <t>NV0000224-W05</t>
  </si>
  <si>
    <r>
      <t>"</t>
    </r>
    <r>
      <rPr>
        <b/>
        <i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" = Analyte not detected</t>
    </r>
  </si>
  <si>
    <t>NV0002552</t>
  </si>
  <si>
    <t>380-159798-1</t>
  </si>
  <si>
    <t>380-159798-3</t>
  </si>
  <si>
    <t>380-159798-5</t>
  </si>
  <si>
    <t>380-159798-9</t>
  </si>
  <si>
    <t>NV0002552-SS01</t>
  </si>
  <si>
    <t>NV0002552-W03</t>
  </si>
  <si>
    <t>NV0000369</t>
  </si>
  <si>
    <t>380-159867-1</t>
  </si>
  <si>
    <t>NV0000369-W01</t>
  </si>
  <si>
    <t>Big Valley MHP</t>
  </si>
  <si>
    <t>NV0000071</t>
  </si>
  <si>
    <t>380-160127-1</t>
  </si>
  <si>
    <t>380-160127-3</t>
  </si>
  <si>
    <t>380-160127-4</t>
  </si>
  <si>
    <t>380-160127-5</t>
  </si>
  <si>
    <t>SP01-FB</t>
  </si>
  <si>
    <t>380-161915-1</t>
  </si>
  <si>
    <t>380-161915-2</t>
  </si>
  <si>
    <t>380-161915-3</t>
  </si>
  <si>
    <t>380-161915-4</t>
  </si>
  <si>
    <t>380-161915-5</t>
  </si>
  <si>
    <t>Well 14</t>
  </si>
  <si>
    <t>380-161915-7</t>
  </si>
  <si>
    <t>Well 4</t>
  </si>
  <si>
    <t>380-161915-8</t>
  </si>
  <si>
    <t>380-161915-9</t>
  </si>
  <si>
    <t>380-161915-10</t>
  </si>
  <si>
    <t>380-161915-11</t>
  </si>
  <si>
    <t>380-161915-12</t>
  </si>
  <si>
    <t>Well 9</t>
  </si>
  <si>
    <t>Well 9A</t>
  </si>
  <si>
    <t>Well 11 Shop Well</t>
  </si>
  <si>
    <t xml:space="preserve">Well 13 </t>
  </si>
  <si>
    <t>W04-FB</t>
  </si>
  <si>
    <t>W05-FB</t>
  </si>
  <si>
    <t>W01-FB</t>
  </si>
  <si>
    <t>W03-FB</t>
  </si>
  <si>
    <t>W02-FB</t>
  </si>
  <si>
    <t>NV0000062-W03</t>
  </si>
  <si>
    <t>NV0000062-W02</t>
  </si>
  <si>
    <t>380-162187-1</t>
  </si>
  <si>
    <t>380-162187-2</t>
  </si>
  <si>
    <t>380-162187-3</t>
  </si>
  <si>
    <t>NV0000260-IN02</t>
  </si>
  <si>
    <t>380-162739-1</t>
  </si>
  <si>
    <t>W33</t>
  </si>
  <si>
    <t>Well 25B</t>
  </si>
  <si>
    <t>NV0000015-W33</t>
  </si>
  <si>
    <t>380-162446-1</t>
  </si>
  <si>
    <t>380-162446-2</t>
  </si>
  <si>
    <t>380-162446-3</t>
  </si>
  <si>
    <t>380-162446-5</t>
  </si>
  <si>
    <t>380-162446-7</t>
  </si>
  <si>
    <t>W32</t>
  </si>
  <si>
    <t>Well 10B</t>
  </si>
  <si>
    <t>W32-FRB</t>
  </si>
  <si>
    <t>Well 33</t>
  </si>
  <si>
    <t>Well 11 a &amp; b</t>
  </si>
  <si>
    <t>W29</t>
  </si>
  <si>
    <t>Well 53</t>
  </si>
  <si>
    <t>NV0001159</t>
  </si>
  <si>
    <t>380-162740-1</t>
  </si>
  <si>
    <t>380-162740-3</t>
  </si>
  <si>
    <t>380-162740-5</t>
  </si>
  <si>
    <t>380-162740-7</t>
  </si>
  <si>
    <t>NV0001142</t>
  </si>
  <si>
    <t>NV0000979</t>
  </si>
  <si>
    <t>NV0000863</t>
  </si>
  <si>
    <t>NV0000163</t>
  </si>
  <si>
    <t>NV0000164</t>
  </si>
  <si>
    <t>380-162748-1</t>
  </si>
  <si>
    <t>380-162748-3</t>
  </si>
  <si>
    <t>380-162748-5</t>
  </si>
  <si>
    <t>CC01</t>
  </si>
  <si>
    <t>Ruth Water District</t>
  </si>
  <si>
    <t>McGill Water and Sewer Dist</t>
  </si>
  <si>
    <t>NV0000751</t>
  </si>
  <si>
    <t>TP03</t>
  </si>
  <si>
    <t>NV0000773</t>
  </si>
  <si>
    <t>380-163085-1</t>
  </si>
  <si>
    <t>380-163085-3</t>
  </si>
  <si>
    <t>380-163085-5</t>
  </si>
  <si>
    <t>380-163085-6</t>
  </si>
  <si>
    <t>SP01-FRB</t>
  </si>
  <si>
    <t>NV0000196</t>
  </si>
  <si>
    <t>380-163085-7</t>
  </si>
  <si>
    <t>380-163085-9</t>
  </si>
  <si>
    <t>380-163085-11</t>
  </si>
  <si>
    <t>380-163085-13</t>
  </si>
  <si>
    <t>NV0000751-TP03</t>
  </si>
  <si>
    <t>Perfluoro-4-methoxybutanoic acid (PFMBA)</t>
  </si>
  <si>
    <t>NV0000773-SP01</t>
  </si>
  <si>
    <t>NV0000196-W02</t>
  </si>
  <si>
    <t>NV0000196-W03 &amp; W03-DUP</t>
  </si>
  <si>
    <t>Gold Ranch Casino</t>
  </si>
  <si>
    <t>Verdi Mutual Water Co.</t>
  </si>
  <si>
    <t>Well GW1</t>
  </si>
  <si>
    <t>Well GW2</t>
  </si>
  <si>
    <t>Well GW3</t>
  </si>
  <si>
    <t>NV0000065</t>
  </si>
  <si>
    <t>380-163311-10</t>
  </si>
  <si>
    <t>380-163311-11</t>
  </si>
  <si>
    <t>380-163311-13</t>
  </si>
  <si>
    <t>W06-FRB</t>
  </si>
  <si>
    <t>NV0000065-W07</t>
  </si>
  <si>
    <t>NV0000065-W04</t>
  </si>
  <si>
    <t>NV0002050</t>
  </si>
  <si>
    <t>Logan Creek Estates GID</t>
  </si>
  <si>
    <t>380-163399-1</t>
  </si>
  <si>
    <t>380-163399-3</t>
  </si>
  <si>
    <t>NV0000065-W09</t>
  </si>
  <si>
    <t>NV0000168</t>
  </si>
  <si>
    <t>380-163399-5</t>
  </si>
  <si>
    <t>NV0000199-W01</t>
  </si>
  <si>
    <t>NV0000282</t>
  </si>
  <si>
    <t>NV0000199</t>
  </si>
  <si>
    <t>380-163399-7</t>
  </si>
  <si>
    <t>380-163399-9</t>
  </si>
  <si>
    <t>380-163399-11</t>
  </si>
  <si>
    <t>380-163399-12</t>
  </si>
  <si>
    <t>NV0003032</t>
  </si>
  <si>
    <t>380-163690-1</t>
  </si>
  <si>
    <t>380-163690-3</t>
  </si>
  <si>
    <t>380-163690-5</t>
  </si>
  <si>
    <t>380-163690-7</t>
  </si>
  <si>
    <t>NV0000043</t>
  </si>
  <si>
    <t>NV0000044</t>
  </si>
  <si>
    <t>NV0002574</t>
  </si>
  <si>
    <t>380-161134-1</t>
  </si>
  <si>
    <t>380-161134-3</t>
  </si>
  <si>
    <t>380-161134-5</t>
  </si>
  <si>
    <t>380-161134-7</t>
  </si>
  <si>
    <t>ST07</t>
  </si>
  <si>
    <t>Well 40 - Morgan Mill</t>
  </si>
  <si>
    <t>NV0000015-W32</t>
  </si>
  <si>
    <t>NV0000175-W08 &amp; W08-DUP</t>
  </si>
  <si>
    <t>RPD =</t>
  </si>
  <si>
    <t>%</t>
  </si>
  <si>
    <t>380-163311-1</t>
  </si>
  <si>
    <t>NV0000065-W01</t>
  </si>
  <si>
    <t>NV0000065-W03</t>
  </si>
  <si>
    <t>NV0000065-W06</t>
  </si>
  <si>
    <t>NV0000065-W02 &amp; W02-DUP</t>
  </si>
  <si>
    <t>W02-DUP</t>
  </si>
  <si>
    <t>380-163311-2</t>
  </si>
  <si>
    <t>380-163311-3</t>
  </si>
  <si>
    <t>380-163311-5</t>
  </si>
  <si>
    <t>380-163311-7</t>
  </si>
  <si>
    <t>380-163311-8</t>
  </si>
  <si>
    <t>380-163311-9</t>
  </si>
  <si>
    <t>NV0005033</t>
  </si>
  <si>
    <t>380-164432-1</t>
  </si>
  <si>
    <t>NV0005036</t>
  </si>
  <si>
    <t>380-164432-5</t>
  </si>
  <si>
    <t>380-164432-7</t>
  </si>
  <si>
    <t>380-164432-9</t>
  </si>
  <si>
    <t>380-164432-10</t>
  </si>
  <si>
    <t>NV0005036-W01 &amp; W01-DUP</t>
  </si>
  <si>
    <t>NV0005036-W03</t>
  </si>
  <si>
    <t>NV0001107</t>
  </si>
  <si>
    <t>380-164212-1</t>
  </si>
  <si>
    <t>380-164212-3</t>
  </si>
  <si>
    <t>380-164212-5</t>
  </si>
  <si>
    <t>380-164212-7</t>
  </si>
  <si>
    <t>380-164212-9</t>
  </si>
  <si>
    <t>Cheyenne</t>
  </si>
  <si>
    <t>NV0000175-W08</t>
  </si>
  <si>
    <t>NV0000175-W10</t>
  </si>
  <si>
    <t>Perfluoro-4-methoxybutanoic (PFMBA)</t>
  </si>
  <si>
    <t>NV0000175-Cheyenne</t>
  </si>
  <si>
    <t>NV0000168-W06</t>
  </si>
  <si>
    <t>Kingsbury GID</t>
  </si>
  <si>
    <t>Caliente Public Utilities</t>
  </si>
  <si>
    <t>Crescent Valley Water System</t>
  </si>
  <si>
    <t>Eureka Water Assoc.</t>
  </si>
  <si>
    <t>Gardnerville Water Co.</t>
  </si>
  <si>
    <t>Topaz Water Co., Inc.</t>
  </si>
  <si>
    <t>McDermitt Water System</t>
  </si>
  <si>
    <t>Town of Minden</t>
  </si>
  <si>
    <t>North Las Vegas Utilities</t>
  </si>
  <si>
    <t>Verdi Meadows Utility Co., Inc.</t>
  </si>
  <si>
    <t>KE TA Mobile Home Park</t>
  </si>
  <si>
    <t>Stagecoach GID</t>
  </si>
  <si>
    <t>Wells Municipal Water Dept.</t>
  </si>
  <si>
    <t>Yearington City of</t>
  </si>
  <si>
    <t>Steamboat Springs Waterworks, Inc.</t>
  </si>
  <si>
    <t>South Crestview Homeowners</t>
  </si>
  <si>
    <t>Mt. Rose Bowl Property Owners Water Co.</t>
  </si>
  <si>
    <t>Rosemount Water Co.</t>
  </si>
  <si>
    <t>Baker Water and Sewer GID</t>
  </si>
  <si>
    <t>Lund School</t>
  </si>
  <si>
    <t>Kapex Water System City of NLV</t>
  </si>
  <si>
    <t>Fiore GoldPan Mine</t>
  </si>
  <si>
    <t>Gold Bar Mine</t>
  </si>
  <si>
    <t>Granite Construction</t>
  </si>
  <si>
    <t>Escapee Co-Op of Nevada</t>
  </si>
  <si>
    <t>Devils Gate GID District 1</t>
  </si>
  <si>
    <t>Orovada Water District</t>
  </si>
  <si>
    <t>Anchor  In MHP</t>
  </si>
  <si>
    <t>Sheris Ranch</t>
  </si>
  <si>
    <t>Well 2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</si>
</sst>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1D35"/>
      <name val="Courier New"/>
      <family val="3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1"/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1" applyFill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239"/>
  <sheetViews>
    <sheetView workbookViewId="0"/>
  </sheetViews>
  <sheetFormatPr defaultRowHeight="15" x14ac:dyDescent="0.25"/>
  <cols>
    <col min="1" max="1" width="14.42578125" customWidth="1"/>
    <col min="2" max="2" width="39.140625" customWidth="1"/>
    <col min="3" max="3" width="17.85546875" style="10" customWidth="1"/>
    <col min="4" max="4" width="18.5703125" customWidth="1"/>
    <col min="5" max="5" width="14" customWidth="1"/>
    <col min="6" max="6" width="19.140625" customWidth="1"/>
    <col min="7" max="7" width="10.85546875" customWidth="1"/>
    <col min="13" max="13" width="16.42578125" style="10" customWidth="1"/>
  </cols>
  <sheetData>
    <row r="1" spans="1:13" x14ac:dyDescent="0.25">
      <c r="A1" s="1"/>
      <c r="B1" s="1" t="s">
        <v>1</v>
      </c>
      <c r="C1" s="3" t="s">
        <v>53</v>
      </c>
      <c r="D1" s="1" t="s">
        <v>0</v>
      </c>
      <c r="E1" s="1" t="s">
        <v>3</v>
      </c>
      <c r="F1" s="1" t="s">
        <v>39</v>
      </c>
      <c r="G1" s="1" t="s">
        <v>2</v>
      </c>
    </row>
    <row r="2" spans="1:13" hidden="1" x14ac:dyDescent="0.25">
      <c r="A2" t="s">
        <v>4</v>
      </c>
      <c r="B2" t="s">
        <v>48</v>
      </c>
      <c r="C2" s="12">
        <v>45796</v>
      </c>
      <c r="D2" t="s">
        <v>58</v>
      </c>
      <c r="E2" t="s">
        <v>103</v>
      </c>
      <c r="G2" t="s">
        <v>8</v>
      </c>
    </row>
    <row r="3" spans="1:13" hidden="1" x14ac:dyDescent="0.25">
      <c r="A3" t="s">
        <v>4</v>
      </c>
      <c r="B3" t="s">
        <v>48</v>
      </c>
      <c r="C3" s="12">
        <v>45796</v>
      </c>
      <c r="D3" t="s">
        <v>57</v>
      </c>
      <c r="E3" t="s">
        <v>102</v>
      </c>
      <c r="G3" t="s">
        <v>8</v>
      </c>
    </row>
    <row r="4" spans="1:13" hidden="1" x14ac:dyDescent="0.25">
      <c r="A4" t="s">
        <v>4</v>
      </c>
      <c r="B4" t="s">
        <v>48</v>
      </c>
      <c r="C4" s="12">
        <v>45796</v>
      </c>
      <c r="D4" t="s">
        <v>55</v>
      </c>
      <c r="E4" t="s">
        <v>100</v>
      </c>
      <c r="G4" t="s">
        <v>8</v>
      </c>
    </row>
    <row r="5" spans="1:13" hidden="1" x14ac:dyDescent="0.25">
      <c r="A5" t="s">
        <v>4</v>
      </c>
      <c r="B5" t="s">
        <v>48</v>
      </c>
      <c r="C5" s="12">
        <v>45796</v>
      </c>
      <c r="D5" t="s">
        <v>56</v>
      </c>
      <c r="E5" t="s">
        <v>101</v>
      </c>
      <c r="G5" t="s">
        <v>8</v>
      </c>
    </row>
    <row r="6" spans="1:13" hidden="1" x14ac:dyDescent="0.25">
      <c r="A6" t="s">
        <v>4</v>
      </c>
      <c r="B6" t="s">
        <v>48</v>
      </c>
      <c r="C6" s="12">
        <v>45796</v>
      </c>
      <c r="D6" t="s">
        <v>54</v>
      </c>
      <c r="E6" t="s">
        <v>99</v>
      </c>
      <c r="G6" t="s">
        <v>8</v>
      </c>
    </row>
    <row r="7" spans="1:13" hidden="1" x14ac:dyDescent="0.25">
      <c r="A7" t="s">
        <v>4</v>
      </c>
      <c r="B7" t="s">
        <v>48</v>
      </c>
      <c r="C7" s="12">
        <v>45796</v>
      </c>
      <c r="D7" t="s">
        <v>17</v>
      </c>
      <c r="E7" t="s">
        <v>83</v>
      </c>
      <c r="F7" t="s">
        <v>557</v>
      </c>
      <c r="G7" s="13" t="s">
        <v>35</v>
      </c>
    </row>
    <row r="8" spans="1:13" hidden="1" x14ac:dyDescent="0.25">
      <c r="A8" t="s">
        <v>4</v>
      </c>
      <c r="B8" t="s">
        <v>48</v>
      </c>
      <c r="C8" s="12">
        <v>45796</v>
      </c>
      <c r="D8" t="s">
        <v>24</v>
      </c>
      <c r="E8" t="s">
        <v>96</v>
      </c>
      <c r="F8" t="s">
        <v>557</v>
      </c>
      <c r="G8" t="s">
        <v>8</v>
      </c>
    </row>
    <row r="9" spans="1:13" hidden="1" x14ac:dyDescent="0.25">
      <c r="A9" t="s">
        <v>4</v>
      </c>
      <c r="B9" t="s">
        <v>48</v>
      </c>
      <c r="C9" s="12">
        <v>45796</v>
      </c>
      <c r="D9" t="s">
        <v>23</v>
      </c>
      <c r="E9" t="s">
        <v>95</v>
      </c>
      <c r="F9" t="s">
        <v>40</v>
      </c>
      <c r="G9" t="s">
        <v>8</v>
      </c>
    </row>
    <row r="10" spans="1:13" hidden="1" x14ac:dyDescent="0.25">
      <c r="A10" t="s">
        <v>4</v>
      </c>
      <c r="B10" t="s">
        <v>48</v>
      </c>
      <c r="C10" s="12">
        <v>45796</v>
      </c>
      <c r="D10" t="s">
        <v>21</v>
      </c>
      <c r="E10" t="s">
        <v>93</v>
      </c>
      <c r="F10" t="s">
        <v>42</v>
      </c>
      <c r="G10" t="s">
        <v>8</v>
      </c>
    </row>
    <row r="11" spans="1:13" hidden="1" x14ac:dyDescent="0.25">
      <c r="A11" t="s">
        <v>4</v>
      </c>
      <c r="B11" t="s">
        <v>48</v>
      </c>
      <c r="C11" s="12">
        <v>45796</v>
      </c>
      <c r="D11" t="s">
        <v>22</v>
      </c>
      <c r="E11" t="s">
        <v>94</v>
      </c>
      <c r="F11" t="s">
        <v>41</v>
      </c>
      <c r="G11" s="13" t="s">
        <v>27</v>
      </c>
    </row>
    <row r="12" spans="1:13" hidden="1" x14ac:dyDescent="0.25">
      <c r="A12" t="s">
        <v>4</v>
      </c>
      <c r="B12" t="s">
        <v>48</v>
      </c>
      <c r="C12" s="12">
        <v>45796</v>
      </c>
      <c r="D12" t="s">
        <v>26</v>
      </c>
      <c r="E12" t="s">
        <v>98</v>
      </c>
      <c r="F12" t="s">
        <v>41</v>
      </c>
      <c r="G12" t="s">
        <v>8</v>
      </c>
    </row>
    <row r="13" spans="1:13" hidden="1" x14ac:dyDescent="0.25">
      <c r="A13" t="s">
        <v>4</v>
      </c>
      <c r="B13" t="s">
        <v>48</v>
      </c>
      <c r="C13" s="12">
        <v>45796</v>
      </c>
      <c r="D13" t="s">
        <v>5</v>
      </c>
      <c r="E13" t="s">
        <v>87</v>
      </c>
      <c r="F13" t="s">
        <v>46</v>
      </c>
      <c r="G13" s="13" t="s">
        <v>35</v>
      </c>
      <c r="M13" s="11"/>
    </row>
    <row r="14" spans="1:13" hidden="1" x14ac:dyDescent="0.25">
      <c r="A14" t="s">
        <v>4</v>
      </c>
      <c r="B14" t="s">
        <v>48</v>
      </c>
      <c r="C14" s="12">
        <v>45796</v>
      </c>
      <c r="D14" t="s">
        <v>6</v>
      </c>
      <c r="E14" t="s">
        <v>88</v>
      </c>
      <c r="F14" t="s">
        <v>47</v>
      </c>
      <c r="G14" t="s">
        <v>8</v>
      </c>
    </row>
    <row r="15" spans="1:13" hidden="1" x14ac:dyDescent="0.25">
      <c r="A15" t="s">
        <v>4</v>
      </c>
      <c r="B15" t="s">
        <v>48</v>
      </c>
      <c r="C15" s="12">
        <v>45796</v>
      </c>
      <c r="D15" t="s">
        <v>7</v>
      </c>
      <c r="E15" t="s">
        <v>89</v>
      </c>
      <c r="F15" t="s">
        <v>47</v>
      </c>
      <c r="G15" t="s">
        <v>8</v>
      </c>
    </row>
    <row r="16" spans="1:13" hidden="1" x14ac:dyDescent="0.25">
      <c r="A16" t="s">
        <v>4</v>
      </c>
      <c r="B16" t="s">
        <v>48</v>
      </c>
      <c r="C16" s="12">
        <v>45796</v>
      </c>
      <c r="D16" t="s">
        <v>18</v>
      </c>
      <c r="E16" t="s">
        <v>90</v>
      </c>
      <c r="F16" t="s">
        <v>43</v>
      </c>
      <c r="G16" s="13" t="s">
        <v>35</v>
      </c>
    </row>
    <row r="17" spans="1:7" hidden="1" x14ac:dyDescent="0.25">
      <c r="A17" t="s">
        <v>4</v>
      </c>
      <c r="B17" t="s">
        <v>48</v>
      </c>
      <c r="C17" s="12">
        <v>45796</v>
      </c>
      <c r="D17" t="s">
        <v>25</v>
      </c>
      <c r="E17" t="s">
        <v>97</v>
      </c>
      <c r="F17" t="s">
        <v>43</v>
      </c>
      <c r="G17" t="s">
        <v>8</v>
      </c>
    </row>
    <row r="18" spans="1:7" hidden="1" x14ac:dyDescent="0.25">
      <c r="A18" t="s">
        <v>4</v>
      </c>
      <c r="B18" t="s">
        <v>48</v>
      </c>
      <c r="C18" s="12">
        <v>45796</v>
      </c>
      <c r="D18" t="s">
        <v>20</v>
      </c>
      <c r="E18" t="s">
        <v>92</v>
      </c>
      <c r="F18" t="s">
        <v>44</v>
      </c>
      <c r="G18" t="s">
        <v>8</v>
      </c>
    </row>
    <row r="19" spans="1:7" hidden="1" x14ac:dyDescent="0.25">
      <c r="A19" t="s">
        <v>4</v>
      </c>
      <c r="B19" t="s">
        <v>48</v>
      </c>
      <c r="C19" s="12">
        <v>45796</v>
      </c>
      <c r="D19" t="s">
        <v>19</v>
      </c>
      <c r="E19" t="s">
        <v>91</v>
      </c>
      <c r="F19" t="s">
        <v>45</v>
      </c>
      <c r="G19" t="s">
        <v>8</v>
      </c>
    </row>
    <row r="20" spans="1:7" hidden="1" x14ac:dyDescent="0.25">
      <c r="A20" t="s">
        <v>59</v>
      </c>
      <c r="B20" t="s">
        <v>60</v>
      </c>
      <c r="C20" s="12">
        <v>45797</v>
      </c>
      <c r="D20" t="s">
        <v>64</v>
      </c>
      <c r="E20" t="s">
        <v>86</v>
      </c>
      <c r="F20" t="s">
        <v>63</v>
      </c>
      <c r="G20" s="13" t="s">
        <v>35</v>
      </c>
    </row>
    <row r="21" spans="1:7" hidden="1" x14ac:dyDescent="0.25">
      <c r="A21" t="s">
        <v>59</v>
      </c>
      <c r="B21" t="s">
        <v>60</v>
      </c>
      <c r="C21" s="12">
        <v>45797</v>
      </c>
      <c r="D21" t="s">
        <v>65</v>
      </c>
      <c r="E21" t="s">
        <v>84</v>
      </c>
      <c r="F21" t="s">
        <v>63</v>
      </c>
      <c r="G21" t="s">
        <v>8</v>
      </c>
    </row>
    <row r="22" spans="1:7" hidden="1" x14ac:dyDescent="0.25">
      <c r="A22" t="s">
        <v>59</v>
      </c>
      <c r="B22" t="s">
        <v>60</v>
      </c>
      <c r="C22" s="12">
        <v>45797</v>
      </c>
      <c r="D22" t="s">
        <v>66</v>
      </c>
      <c r="E22" t="s">
        <v>85</v>
      </c>
      <c r="F22" t="s">
        <v>62</v>
      </c>
      <c r="G22" t="s">
        <v>8</v>
      </c>
    </row>
    <row r="23" spans="1:7" hidden="1" x14ac:dyDescent="0.25">
      <c r="A23" t="s">
        <v>530</v>
      </c>
      <c r="B23" t="s">
        <v>531</v>
      </c>
      <c r="C23" s="12">
        <v>45797</v>
      </c>
      <c r="D23" t="s">
        <v>67</v>
      </c>
      <c r="E23" t="s">
        <v>81</v>
      </c>
      <c r="F23" t="s">
        <v>61</v>
      </c>
      <c r="G23" t="s">
        <v>8</v>
      </c>
    </row>
    <row r="24" spans="1:7" hidden="1" x14ac:dyDescent="0.25">
      <c r="A24" t="s">
        <v>142</v>
      </c>
      <c r="B24" t="s">
        <v>180</v>
      </c>
      <c r="C24" s="12">
        <v>45798</v>
      </c>
      <c r="D24" t="s">
        <v>143</v>
      </c>
      <c r="E24" t="s">
        <v>144</v>
      </c>
      <c r="G24" t="s">
        <v>8</v>
      </c>
    </row>
    <row r="25" spans="1:7" hidden="1" x14ac:dyDescent="0.25">
      <c r="A25" t="s">
        <v>140</v>
      </c>
      <c r="B25" t="s">
        <v>141</v>
      </c>
      <c r="C25" s="12">
        <v>45799</v>
      </c>
      <c r="D25" t="s">
        <v>145</v>
      </c>
      <c r="E25" t="s">
        <v>82</v>
      </c>
      <c r="G25" s="13" t="s">
        <v>35</v>
      </c>
    </row>
    <row r="26" spans="1:7" hidden="1" x14ac:dyDescent="0.25">
      <c r="A26" t="s">
        <v>140</v>
      </c>
      <c r="B26" t="s">
        <v>141</v>
      </c>
      <c r="C26" s="12">
        <v>45799</v>
      </c>
      <c r="D26" t="s">
        <v>146</v>
      </c>
      <c r="E26" t="s">
        <v>83</v>
      </c>
      <c r="F26" t="s">
        <v>624</v>
      </c>
      <c r="G26" s="13" t="s">
        <v>35</v>
      </c>
    </row>
    <row r="27" spans="1:7" hidden="1" x14ac:dyDescent="0.25">
      <c r="A27" t="s">
        <v>140</v>
      </c>
      <c r="B27" t="s">
        <v>141</v>
      </c>
      <c r="C27" s="12">
        <v>45799</v>
      </c>
      <c r="D27" t="s">
        <v>148</v>
      </c>
      <c r="E27" t="s">
        <v>96</v>
      </c>
      <c r="G27" t="s">
        <v>8</v>
      </c>
    </row>
    <row r="28" spans="1:7" hidden="1" x14ac:dyDescent="0.25">
      <c r="A28" t="s">
        <v>140</v>
      </c>
      <c r="B28" t="s">
        <v>141</v>
      </c>
      <c r="C28" s="12">
        <v>45799</v>
      </c>
      <c r="D28" t="s">
        <v>147</v>
      </c>
      <c r="E28" t="s">
        <v>81</v>
      </c>
      <c r="G28" s="13" t="s">
        <v>35</v>
      </c>
    </row>
    <row r="29" spans="1:7" hidden="1" x14ac:dyDescent="0.25">
      <c r="A29" t="s">
        <v>140</v>
      </c>
      <c r="B29" t="s">
        <v>141</v>
      </c>
      <c r="C29" s="12">
        <v>45799</v>
      </c>
      <c r="D29" t="s">
        <v>150</v>
      </c>
      <c r="E29" t="s">
        <v>149</v>
      </c>
      <c r="G29" s="13"/>
    </row>
    <row r="30" spans="1:7" hidden="1" x14ac:dyDescent="0.25">
      <c r="A30" t="s">
        <v>155</v>
      </c>
      <c r="B30" t="s">
        <v>156</v>
      </c>
      <c r="C30" s="12">
        <v>45804</v>
      </c>
      <c r="D30" t="s">
        <v>158</v>
      </c>
      <c r="E30" t="s">
        <v>82</v>
      </c>
      <c r="F30" t="s">
        <v>447</v>
      </c>
      <c r="G30" s="13" t="s">
        <v>35</v>
      </c>
    </row>
    <row r="31" spans="1:7" hidden="1" x14ac:dyDescent="0.25">
      <c r="A31" t="s">
        <v>155</v>
      </c>
      <c r="B31" t="s">
        <v>156</v>
      </c>
      <c r="C31" s="12">
        <v>45804</v>
      </c>
      <c r="D31" t="s">
        <v>163</v>
      </c>
      <c r="E31" t="s">
        <v>134</v>
      </c>
      <c r="F31" t="s">
        <v>447</v>
      </c>
      <c r="G31" t="s">
        <v>8</v>
      </c>
    </row>
    <row r="32" spans="1:7" hidden="1" x14ac:dyDescent="0.25">
      <c r="A32" t="s">
        <v>155</v>
      </c>
      <c r="B32" t="s">
        <v>156</v>
      </c>
      <c r="C32" s="12">
        <v>45804</v>
      </c>
      <c r="D32" t="s">
        <v>159</v>
      </c>
      <c r="E32" t="s">
        <v>77</v>
      </c>
      <c r="F32" t="s">
        <v>455</v>
      </c>
      <c r="G32" s="13" t="s">
        <v>35</v>
      </c>
    </row>
    <row r="33" spans="1:7" hidden="1" x14ac:dyDescent="0.25">
      <c r="A33" t="s">
        <v>155</v>
      </c>
      <c r="B33" t="s">
        <v>156</v>
      </c>
      <c r="C33" s="12">
        <v>45804</v>
      </c>
      <c r="D33" t="s">
        <v>165</v>
      </c>
      <c r="E33" t="s">
        <v>164</v>
      </c>
      <c r="F33" t="s">
        <v>455</v>
      </c>
      <c r="G33" t="s">
        <v>8</v>
      </c>
    </row>
    <row r="34" spans="1:7" hidden="1" x14ac:dyDescent="0.25">
      <c r="A34" t="s">
        <v>155</v>
      </c>
      <c r="B34" t="s">
        <v>156</v>
      </c>
      <c r="C34" s="12">
        <v>45804</v>
      </c>
      <c r="D34" t="s">
        <v>160</v>
      </c>
      <c r="E34" t="s">
        <v>112</v>
      </c>
      <c r="F34" t="s">
        <v>456</v>
      </c>
      <c r="G34" s="13" t="s">
        <v>35</v>
      </c>
    </row>
    <row r="35" spans="1:7" hidden="1" x14ac:dyDescent="0.25">
      <c r="A35" t="s">
        <v>155</v>
      </c>
      <c r="B35" t="s">
        <v>156</v>
      </c>
      <c r="C35" s="12">
        <v>45804</v>
      </c>
      <c r="D35" t="s">
        <v>161</v>
      </c>
      <c r="E35" t="s">
        <v>162</v>
      </c>
      <c r="F35" t="s">
        <v>456</v>
      </c>
      <c r="G35" t="s">
        <v>8</v>
      </c>
    </row>
    <row r="36" spans="1:7" hidden="1" x14ac:dyDescent="0.25">
      <c r="A36" t="s">
        <v>155</v>
      </c>
      <c r="B36" t="s">
        <v>156</v>
      </c>
      <c r="C36" s="12">
        <v>45804</v>
      </c>
      <c r="D36" t="s">
        <v>157</v>
      </c>
      <c r="E36" t="s">
        <v>114</v>
      </c>
      <c r="G36" s="13" t="s">
        <v>35</v>
      </c>
    </row>
    <row r="37" spans="1:7" hidden="1" x14ac:dyDescent="0.25">
      <c r="A37" t="s">
        <v>76</v>
      </c>
      <c r="B37" t="s">
        <v>106</v>
      </c>
      <c r="C37" s="12">
        <v>45805</v>
      </c>
      <c r="D37" t="s">
        <v>116</v>
      </c>
      <c r="E37" t="s">
        <v>107</v>
      </c>
      <c r="F37" t="s">
        <v>108</v>
      </c>
      <c r="G37" s="13" t="s">
        <v>35</v>
      </c>
    </row>
    <row r="38" spans="1:7" hidden="1" x14ac:dyDescent="0.25">
      <c r="A38" t="s">
        <v>76</v>
      </c>
      <c r="B38" t="s">
        <v>106</v>
      </c>
      <c r="C38" s="12">
        <v>45805</v>
      </c>
      <c r="D38" t="s">
        <v>132</v>
      </c>
      <c r="E38" t="s">
        <v>82</v>
      </c>
      <c r="F38" t="s">
        <v>109</v>
      </c>
      <c r="G38" s="13" t="s">
        <v>35</v>
      </c>
    </row>
    <row r="39" spans="1:7" hidden="1" x14ac:dyDescent="0.25">
      <c r="A39" t="s">
        <v>76</v>
      </c>
      <c r="B39" t="s">
        <v>106</v>
      </c>
      <c r="C39" s="12">
        <v>45805</v>
      </c>
      <c r="D39" t="s">
        <v>135</v>
      </c>
      <c r="E39" t="s">
        <v>136</v>
      </c>
      <c r="F39" t="s">
        <v>109</v>
      </c>
      <c r="G39" s="13" t="s">
        <v>35</v>
      </c>
    </row>
    <row r="40" spans="1:7" hidden="1" x14ac:dyDescent="0.25">
      <c r="A40" t="s">
        <v>76</v>
      </c>
      <c r="B40" t="s">
        <v>106</v>
      </c>
      <c r="C40" s="12">
        <v>45805</v>
      </c>
      <c r="D40" t="s">
        <v>138</v>
      </c>
      <c r="E40" t="s">
        <v>134</v>
      </c>
      <c r="F40" t="s">
        <v>109</v>
      </c>
      <c r="G40" t="s">
        <v>8</v>
      </c>
    </row>
    <row r="41" spans="1:7" hidden="1" x14ac:dyDescent="0.25">
      <c r="A41" t="s">
        <v>76</v>
      </c>
      <c r="B41" t="s">
        <v>106</v>
      </c>
      <c r="C41" s="12">
        <v>45805</v>
      </c>
      <c r="D41" t="s">
        <v>133</v>
      </c>
      <c r="E41" t="s">
        <v>139</v>
      </c>
      <c r="F41" t="s">
        <v>109</v>
      </c>
      <c r="G41" t="s">
        <v>8</v>
      </c>
    </row>
    <row r="42" spans="1:7" hidden="1" x14ac:dyDescent="0.25">
      <c r="A42" t="s">
        <v>76</v>
      </c>
      <c r="B42" t="s">
        <v>106</v>
      </c>
      <c r="C42" s="12">
        <v>45805</v>
      </c>
      <c r="D42" t="s">
        <v>128</v>
      </c>
      <c r="E42" t="s">
        <v>83</v>
      </c>
      <c r="F42" t="s">
        <v>110</v>
      </c>
      <c r="G42" s="13" t="s">
        <v>35</v>
      </c>
    </row>
    <row r="43" spans="1:7" hidden="1" x14ac:dyDescent="0.25">
      <c r="A43" t="s">
        <v>76</v>
      </c>
      <c r="B43" t="s">
        <v>106</v>
      </c>
      <c r="C43" s="12">
        <v>45805</v>
      </c>
      <c r="D43" t="s">
        <v>117</v>
      </c>
      <c r="E43" t="s">
        <v>81</v>
      </c>
      <c r="F43" t="s">
        <v>111</v>
      </c>
      <c r="G43" s="13" t="s">
        <v>35</v>
      </c>
    </row>
    <row r="44" spans="1:7" hidden="1" x14ac:dyDescent="0.25">
      <c r="A44" t="s">
        <v>76</v>
      </c>
      <c r="B44" t="s">
        <v>106</v>
      </c>
      <c r="C44" s="12">
        <v>45805</v>
      </c>
      <c r="D44" t="s">
        <v>79</v>
      </c>
      <c r="E44" t="s">
        <v>77</v>
      </c>
      <c r="F44" t="s">
        <v>104</v>
      </c>
      <c r="G44" t="s">
        <v>8</v>
      </c>
    </row>
    <row r="45" spans="1:7" hidden="1" x14ac:dyDescent="0.25">
      <c r="A45" t="s">
        <v>76</v>
      </c>
      <c r="B45" t="s">
        <v>106</v>
      </c>
      <c r="C45" s="12">
        <v>45805</v>
      </c>
      <c r="D45" t="s">
        <v>126</v>
      </c>
      <c r="E45" t="s">
        <v>112</v>
      </c>
      <c r="F45" t="s">
        <v>113</v>
      </c>
      <c r="G45" t="s">
        <v>8</v>
      </c>
    </row>
    <row r="46" spans="1:7" hidden="1" x14ac:dyDescent="0.25">
      <c r="A46" t="s">
        <v>76</v>
      </c>
      <c r="B46" t="s">
        <v>106</v>
      </c>
      <c r="C46" s="12">
        <v>45805</v>
      </c>
      <c r="D46" t="s">
        <v>127</v>
      </c>
      <c r="E46" t="s">
        <v>114</v>
      </c>
      <c r="F46" t="s">
        <v>115</v>
      </c>
      <c r="G46" t="s">
        <v>8</v>
      </c>
    </row>
    <row r="47" spans="1:7" hidden="1" x14ac:dyDescent="0.25">
      <c r="A47" t="s">
        <v>76</v>
      </c>
      <c r="B47" t="s">
        <v>106</v>
      </c>
      <c r="C47" s="12">
        <v>45805</v>
      </c>
      <c r="D47" t="s">
        <v>130</v>
      </c>
      <c r="E47" t="s">
        <v>124</v>
      </c>
      <c r="F47" t="s">
        <v>125</v>
      </c>
      <c r="G47" s="13" t="s">
        <v>35</v>
      </c>
    </row>
    <row r="48" spans="1:7" hidden="1" x14ac:dyDescent="0.25">
      <c r="A48" t="s">
        <v>76</v>
      </c>
      <c r="B48" t="s">
        <v>106</v>
      </c>
      <c r="C48" s="12">
        <v>45805</v>
      </c>
      <c r="D48" t="s">
        <v>80</v>
      </c>
      <c r="E48" t="s">
        <v>78</v>
      </c>
      <c r="F48" t="s">
        <v>105</v>
      </c>
      <c r="G48" s="13" t="s">
        <v>35</v>
      </c>
    </row>
    <row r="49" spans="1:7" hidden="1" x14ac:dyDescent="0.25">
      <c r="A49" t="s">
        <v>68</v>
      </c>
      <c r="B49" t="s">
        <v>69</v>
      </c>
      <c r="C49" s="12">
        <v>45805</v>
      </c>
      <c r="D49" t="s">
        <v>73</v>
      </c>
      <c r="E49" t="s">
        <v>82</v>
      </c>
      <c r="F49" t="s">
        <v>70</v>
      </c>
      <c r="G49" t="s">
        <v>8</v>
      </c>
    </row>
    <row r="50" spans="1:7" hidden="1" x14ac:dyDescent="0.25">
      <c r="A50" t="s">
        <v>68</v>
      </c>
      <c r="B50" t="s">
        <v>69</v>
      </c>
      <c r="C50" s="12">
        <v>45805</v>
      </c>
      <c r="D50" t="s">
        <v>74</v>
      </c>
      <c r="E50" t="s">
        <v>83</v>
      </c>
      <c r="F50" t="s">
        <v>71</v>
      </c>
      <c r="G50" t="s">
        <v>8</v>
      </c>
    </row>
    <row r="51" spans="1:7" hidden="1" x14ac:dyDescent="0.25">
      <c r="A51" t="s">
        <v>68</v>
      </c>
      <c r="B51" t="s">
        <v>69</v>
      </c>
      <c r="C51" s="12">
        <v>45805</v>
      </c>
      <c r="D51" t="s">
        <v>75</v>
      </c>
      <c r="E51" t="s">
        <v>81</v>
      </c>
      <c r="F51" t="s">
        <v>72</v>
      </c>
      <c r="G51" t="s">
        <v>8</v>
      </c>
    </row>
    <row r="52" spans="1:7" hidden="1" x14ac:dyDescent="0.25">
      <c r="A52" t="s">
        <v>183</v>
      </c>
      <c r="B52" t="s">
        <v>262</v>
      </c>
      <c r="C52" s="12">
        <v>45811</v>
      </c>
      <c r="D52" t="s">
        <v>186</v>
      </c>
      <c r="E52" t="s">
        <v>184</v>
      </c>
      <c r="F52" t="s">
        <v>185</v>
      </c>
    </row>
    <row r="53" spans="1:7" hidden="1" x14ac:dyDescent="0.25">
      <c r="A53" t="s">
        <v>183</v>
      </c>
      <c r="B53" t="s">
        <v>262</v>
      </c>
      <c r="C53" s="12">
        <v>45811</v>
      </c>
      <c r="D53" t="s">
        <v>205</v>
      </c>
      <c r="E53" t="s">
        <v>83</v>
      </c>
      <c r="F53" t="s">
        <v>110</v>
      </c>
      <c r="G53" t="s">
        <v>8</v>
      </c>
    </row>
    <row r="54" spans="1:7" hidden="1" x14ac:dyDescent="0.25">
      <c r="A54" t="s">
        <v>187</v>
      </c>
      <c r="B54" t="s">
        <v>261</v>
      </c>
      <c r="C54" s="12">
        <v>45811</v>
      </c>
      <c r="D54" t="s">
        <v>197</v>
      </c>
      <c r="E54" t="s">
        <v>188</v>
      </c>
      <c r="G54" s="13" t="s">
        <v>35</v>
      </c>
    </row>
    <row r="55" spans="1:7" hidden="1" x14ac:dyDescent="0.25">
      <c r="A55" t="s">
        <v>187</v>
      </c>
      <c r="B55" t="s">
        <v>261</v>
      </c>
      <c r="C55" s="12">
        <v>45811</v>
      </c>
      <c r="D55" t="s">
        <v>198</v>
      </c>
      <c r="E55" t="s">
        <v>189</v>
      </c>
      <c r="G55" t="s">
        <v>8</v>
      </c>
    </row>
    <row r="56" spans="1:7" hidden="1" x14ac:dyDescent="0.25">
      <c r="A56" t="s">
        <v>187</v>
      </c>
      <c r="B56" t="s">
        <v>261</v>
      </c>
      <c r="C56" s="12">
        <v>45811</v>
      </c>
      <c r="D56" t="s">
        <v>199</v>
      </c>
      <c r="E56" t="s">
        <v>77</v>
      </c>
      <c r="G56" s="13" t="s">
        <v>35</v>
      </c>
    </row>
    <row r="57" spans="1:7" hidden="1" x14ac:dyDescent="0.25">
      <c r="A57" t="s">
        <v>187</v>
      </c>
      <c r="B57" t="s">
        <v>261</v>
      </c>
      <c r="C57" s="12">
        <v>45811</v>
      </c>
      <c r="D57" t="s">
        <v>201</v>
      </c>
      <c r="E57" t="s">
        <v>190</v>
      </c>
      <c r="G57" s="13" t="s">
        <v>35</v>
      </c>
    </row>
    <row r="58" spans="1:7" hidden="1" x14ac:dyDescent="0.25">
      <c r="A58" t="s">
        <v>187</v>
      </c>
      <c r="B58" t="s">
        <v>261</v>
      </c>
      <c r="C58" s="12">
        <v>45811</v>
      </c>
      <c r="D58" t="s">
        <v>202</v>
      </c>
      <c r="E58" t="s">
        <v>191</v>
      </c>
      <c r="G58" t="s">
        <v>8</v>
      </c>
    </row>
    <row r="59" spans="1:7" hidden="1" x14ac:dyDescent="0.25">
      <c r="A59" t="s">
        <v>187</v>
      </c>
      <c r="B59" t="s">
        <v>261</v>
      </c>
      <c r="C59" s="12">
        <v>45811</v>
      </c>
      <c r="D59" t="s">
        <v>200</v>
      </c>
      <c r="E59" t="s">
        <v>164</v>
      </c>
      <c r="G59" t="s">
        <v>8</v>
      </c>
    </row>
    <row r="60" spans="1:7" hidden="1" x14ac:dyDescent="0.25">
      <c r="A60" t="s">
        <v>187</v>
      </c>
      <c r="B60" t="s">
        <v>261</v>
      </c>
      <c r="C60" s="12">
        <v>45811</v>
      </c>
      <c r="D60" t="s">
        <v>203</v>
      </c>
      <c r="E60" t="s">
        <v>112</v>
      </c>
      <c r="G60" s="13" t="s">
        <v>35</v>
      </c>
    </row>
    <row r="61" spans="1:7" hidden="1" x14ac:dyDescent="0.25">
      <c r="A61" t="s">
        <v>187</v>
      </c>
      <c r="B61" t="s">
        <v>261</v>
      </c>
      <c r="C61" s="12">
        <v>45811</v>
      </c>
      <c r="D61" t="s">
        <v>204</v>
      </c>
      <c r="E61" t="s">
        <v>114</v>
      </c>
      <c r="G61" s="13" t="s">
        <v>35</v>
      </c>
    </row>
    <row r="62" spans="1:7" hidden="1" x14ac:dyDescent="0.25">
      <c r="A62" t="s">
        <v>177</v>
      </c>
      <c r="B62" t="s">
        <v>182</v>
      </c>
      <c r="C62" s="12">
        <v>45812</v>
      </c>
      <c r="D62" t="s">
        <v>179</v>
      </c>
      <c r="E62" t="s">
        <v>82</v>
      </c>
      <c r="F62" t="s">
        <v>109</v>
      </c>
      <c r="G62" t="s">
        <v>8</v>
      </c>
    </row>
    <row r="63" spans="1:7" hidden="1" x14ac:dyDescent="0.25">
      <c r="A63" t="s">
        <v>177</v>
      </c>
      <c r="B63" t="s">
        <v>182</v>
      </c>
      <c r="C63" s="12">
        <v>45812</v>
      </c>
      <c r="D63" t="s">
        <v>178</v>
      </c>
      <c r="E63" t="s">
        <v>83</v>
      </c>
      <c r="F63" t="s">
        <v>110</v>
      </c>
      <c r="G63" t="s">
        <v>8</v>
      </c>
    </row>
    <row r="64" spans="1:7" hidden="1" x14ac:dyDescent="0.25">
      <c r="A64" t="s">
        <v>172</v>
      </c>
      <c r="B64" t="s">
        <v>173</v>
      </c>
      <c r="C64" s="12">
        <v>45812</v>
      </c>
      <c r="D64" t="s">
        <v>174</v>
      </c>
      <c r="E64" t="s">
        <v>82</v>
      </c>
      <c r="G64" s="13" t="s">
        <v>35</v>
      </c>
    </row>
    <row r="65" spans="1:7" hidden="1" x14ac:dyDescent="0.25">
      <c r="A65" t="s">
        <v>196</v>
      </c>
      <c r="B65" t="s">
        <v>272</v>
      </c>
      <c r="C65" s="12">
        <v>45813</v>
      </c>
      <c r="D65" t="s">
        <v>209</v>
      </c>
      <c r="E65" t="s">
        <v>78</v>
      </c>
      <c r="G65" t="s">
        <v>8</v>
      </c>
    </row>
    <row r="66" spans="1:7" hidden="1" x14ac:dyDescent="0.25">
      <c r="A66" t="s">
        <v>196</v>
      </c>
      <c r="B66" t="s">
        <v>272</v>
      </c>
      <c r="C66" s="12">
        <v>45813</v>
      </c>
      <c r="D66" t="s">
        <v>212</v>
      </c>
      <c r="E66" t="s">
        <v>215</v>
      </c>
      <c r="G66" t="s">
        <v>8</v>
      </c>
    </row>
    <row r="67" spans="1:7" hidden="1" x14ac:dyDescent="0.25">
      <c r="A67" t="s">
        <v>196</v>
      </c>
      <c r="B67" t="s">
        <v>272</v>
      </c>
      <c r="C67" s="12">
        <v>45813</v>
      </c>
      <c r="D67" t="s">
        <v>210</v>
      </c>
      <c r="E67" t="s">
        <v>213</v>
      </c>
      <c r="G67" t="s">
        <v>8</v>
      </c>
    </row>
    <row r="68" spans="1:7" hidden="1" x14ac:dyDescent="0.25">
      <c r="A68" t="s">
        <v>196</v>
      </c>
      <c r="B68" t="s">
        <v>272</v>
      </c>
      <c r="C68" s="12">
        <v>45813</v>
      </c>
      <c r="D68" t="s">
        <v>206</v>
      </c>
      <c r="E68" t="s">
        <v>95</v>
      </c>
      <c r="G68" t="s">
        <v>8</v>
      </c>
    </row>
    <row r="69" spans="1:7" hidden="1" x14ac:dyDescent="0.25">
      <c r="A69" t="s">
        <v>196</v>
      </c>
      <c r="B69" t="s">
        <v>272</v>
      </c>
      <c r="C69" s="12">
        <v>45813</v>
      </c>
      <c r="D69" t="s">
        <v>207</v>
      </c>
      <c r="E69" t="s">
        <v>208</v>
      </c>
      <c r="G69" t="s">
        <v>8</v>
      </c>
    </row>
    <row r="70" spans="1:7" hidden="1" x14ac:dyDescent="0.25">
      <c r="A70" t="s">
        <v>196</v>
      </c>
      <c r="B70" t="s">
        <v>272</v>
      </c>
      <c r="C70" s="12">
        <v>45813</v>
      </c>
      <c r="D70" t="s">
        <v>211</v>
      </c>
      <c r="E70" t="s">
        <v>214</v>
      </c>
      <c r="G70" t="s">
        <v>8</v>
      </c>
    </row>
    <row r="71" spans="1:7" hidden="1" x14ac:dyDescent="0.25">
      <c r="A71" t="s">
        <v>232</v>
      </c>
      <c r="B71" t="s">
        <v>259</v>
      </c>
      <c r="C71" s="12">
        <v>45817</v>
      </c>
      <c r="D71" t="s">
        <v>264</v>
      </c>
      <c r="E71" t="s">
        <v>82</v>
      </c>
      <c r="F71" t="s">
        <v>233</v>
      </c>
      <c r="G71" s="13" t="s">
        <v>35</v>
      </c>
    </row>
    <row r="72" spans="1:7" hidden="1" x14ac:dyDescent="0.25">
      <c r="A72" t="s">
        <v>232</v>
      </c>
      <c r="B72" t="s">
        <v>259</v>
      </c>
      <c r="C72" s="12">
        <v>45817</v>
      </c>
      <c r="D72" t="s">
        <v>270</v>
      </c>
      <c r="E72" t="s">
        <v>81</v>
      </c>
      <c r="F72" t="s">
        <v>234</v>
      </c>
      <c r="G72" s="13" t="s">
        <v>35</v>
      </c>
    </row>
    <row r="73" spans="1:7" hidden="1" x14ac:dyDescent="0.25">
      <c r="A73" t="s">
        <v>232</v>
      </c>
      <c r="B73" t="s">
        <v>259</v>
      </c>
      <c r="C73" s="12">
        <v>45817</v>
      </c>
      <c r="D73" t="s">
        <v>271</v>
      </c>
      <c r="E73" t="s">
        <v>149</v>
      </c>
      <c r="F73" t="s">
        <v>234</v>
      </c>
      <c r="G73" t="s">
        <v>8</v>
      </c>
    </row>
    <row r="74" spans="1:7" hidden="1" x14ac:dyDescent="0.25">
      <c r="A74" t="s">
        <v>232</v>
      </c>
      <c r="B74" t="s">
        <v>259</v>
      </c>
      <c r="C74" s="12">
        <v>45817</v>
      </c>
      <c r="D74" t="s">
        <v>265</v>
      </c>
      <c r="E74" t="s">
        <v>77</v>
      </c>
      <c r="F74" t="s">
        <v>235</v>
      </c>
      <c r="G74" s="13" t="s">
        <v>35</v>
      </c>
    </row>
    <row r="75" spans="1:7" hidden="1" x14ac:dyDescent="0.25">
      <c r="A75" t="s">
        <v>232</v>
      </c>
      <c r="B75" t="s">
        <v>259</v>
      </c>
      <c r="C75" s="12">
        <v>45817</v>
      </c>
      <c r="D75" t="s">
        <v>269</v>
      </c>
      <c r="E75" t="s">
        <v>112</v>
      </c>
      <c r="F75" t="s">
        <v>236</v>
      </c>
      <c r="G75" s="13" t="s">
        <v>35</v>
      </c>
    </row>
    <row r="76" spans="1:7" hidden="1" x14ac:dyDescent="0.25">
      <c r="A76" t="s">
        <v>232</v>
      </c>
      <c r="B76" t="s">
        <v>259</v>
      </c>
      <c r="C76" s="12">
        <v>45817</v>
      </c>
      <c r="D76" t="s">
        <v>266</v>
      </c>
      <c r="E76" t="s">
        <v>114</v>
      </c>
      <c r="F76" t="s">
        <v>115</v>
      </c>
      <c r="G76" s="13" t="s">
        <v>35</v>
      </c>
    </row>
    <row r="77" spans="1:7" hidden="1" x14ac:dyDescent="0.25">
      <c r="A77" t="s">
        <v>232</v>
      </c>
      <c r="B77" t="s">
        <v>259</v>
      </c>
      <c r="C77" s="12">
        <v>45817</v>
      </c>
      <c r="D77" t="s">
        <v>267</v>
      </c>
      <c r="E77" t="s">
        <v>268</v>
      </c>
      <c r="F77" t="s">
        <v>115</v>
      </c>
      <c r="G77" s="13" t="s">
        <v>35</v>
      </c>
    </row>
    <row r="78" spans="1:7" hidden="1" x14ac:dyDescent="0.25">
      <c r="A78" t="s">
        <v>216</v>
      </c>
      <c r="B78" t="s">
        <v>221</v>
      </c>
      <c r="C78" s="12">
        <v>45817</v>
      </c>
      <c r="D78" t="s">
        <v>226</v>
      </c>
      <c r="E78" t="s">
        <v>82</v>
      </c>
      <c r="F78" t="s">
        <v>110</v>
      </c>
      <c r="G78" s="13" t="s">
        <v>35</v>
      </c>
    </row>
    <row r="79" spans="1:7" hidden="1" x14ac:dyDescent="0.25">
      <c r="A79" t="s">
        <v>216</v>
      </c>
      <c r="B79" t="s">
        <v>221</v>
      </c>
      <c r="C79" s="12">
        <v>45817</v>
      </c>
      <c r="D79" t="s">
        <v>227</v>
      </c>
      <c r="E79" t="s">
        <v>134</v>
      </c>
      <c r="F79" t="s">
        <v>110</v>
      </c>
      <c r="G79" t="s">
        <v>8</v>
      </c>
    </row>
    <row r="80" spans="1:7" hidden="1" x14ac:dyDescent="0.25">
      <c r="A80" t="s">
        <v>218</v>
      </c>
      <c r="B80" t="s">
        <v>222</v>
      </c>
      <c r="C80" s="12">
        <v>45817</v>
      </c>
      <c r="D80" t="s">
        <v>228</v>
      </c>
      <c r="E80" t="s">
        <v>82</v>
      </c>
      <c r="G80" t="s">
        <v>8</v>
      </c>
    </row>
    <row r="81" spans="1:7" hidden="1" x14ac:dyDescent="0.25">
      <c r="A81" t="s">
        <v>237</v>
      </c>
      <c r="B81" t="s">
        <v>258</v>
      </c>
      <c r="C81" s="12">
        <v>45818</v>
      </c>
      <c r="D81" t="s">
        <v>244</v>
      </c>
      <c r="E81" s="14" t="s">
        <v>240</v>
      </c>
      <c r="G81" t="s">
        <v>8</v>
      </c>
    </row>
    <row r="82" spans="1:7" hidden="1" x14ac:dyDescent="0.25">
      <c r="A82" t="s">
        <v>237</v>
      </c>
      <c r="B82" t="s">
        <v>258</v>
      </c>
      <c r="C82" s="12">
        <v>45818</v>
      </c>
      <c r="D82" t="s">
        <v>245</v>
      </c>
      <c r="E82" s="14" t="s">
        <v>241</v>
      </c>
      <c r="G82" t="s">
        <v>8</v>
      </c>
    </row>
    <row r="83" spans="1:7" hidden="1" x14ac:dyDescent="0.25">
      <c r="A83" t="s">
        <v>237</v>
      </c>
      <c r="B83" t="s">
        <v>258</v>
      </c>
      <c r="C83" s="12">
        <v>45818</v>
      </c>
      <c r="D83" t="s">
        <v>242</v>
      </c>
      <c r="E83" s="14" t="s">
        <v>238</v>
      </c>
      <c r="G83" t="s">
        <v>8</v>
      </c>
    </row>
    <row r="84" spans="1:7" hidden="1" x14ac:dyDescent="0.25">
      <c r="A84" t="s">
        <v>237</v>
      </c>
      <c r="B84" t="s">
        <v>258</v>
      </c>
      <c r="C84" s="12">
        <v>45818</v>
      </c>
      <c r="D84" t="s">
        <v>243</v>
      </c>
      <c r="E84" s="14" t="s">
        <v>239</v>
      </c>
      <c r="G84" t="s">
        <v>8</v>
      </c>
    </row>
    <row r="85" spans="1:7" hidden="1" x14ac:dyDescent="0.25">
      <c r="A85" t="s">
        <v>220</v>
      </c>
      <c r="B85" t="s">
        <v>224</v>
      </c>
      <c r="C85" s="12">
        <v>45818</v>
      </c>
      <c r="D85" t="s">
        <v>217</v>
      </c>
      <c r="E85" t="s">
        <v>82</v>
      </c>
      <c r="G85" t="s">
        <v>8</v>
      </c>
    </row>
    <row r="86" spans="1:7" hidden="1" x14ac:dyDescent="0.25">
      <c r="A86" t="s">
        <v>219</v>
      </c>
      <c r="B86" t="s">
        <v>223</v>
      </c>
      <c r="C86" s="12">
        <v>45818</v>
      </c>
      <c r="D86" t="s">
        <v>229</v>
      </c>
      <c r="E86" t="s">
        <v>83</v>
      </c>
      <c r="G86" t="s">
        <v>8</v>
      </c>
    </row>
    <row r="87" spans="1:7" hidden="1" x14ac:dyDescent="0.25">
      <c r="A87" t="s">
        <v>230</v>
      </c>
      <c r="B87" t="s">
        <v>260</v>
      </c>
      <c r="C87" s="12">
        <v>45820</v>
      </c>
      <c r="D87" t="s">
        <v>231</v>
      </c>
      <c r="E87" t="s">
        <v>82</v>
      </c>
      <c r="G87" t="s">
        <v>8</v>
      </c>
    </row>
    <row r="88" spans="1:7" hidden="1" x14ac:dyDescent="0.25">
      <c r="A88" t="s">
        <v>246</v>
      </c>
      <c r="B88" t="s">
        <v>263</v>
      </c>
      <c r="C88" s="12">
        <v>45825</v>
      </c>
      <c r="D88" t="s">
        <v>247</v>
      </c>
      <c r="E88" s="14" t="s">
        <v>248</v>
      </c>
      <c r="G88" t="s">
        <v>8</v>
      </c>
    </row>
    <row r="89" spans="1:7" hidden="1" x14ac:dyDescent="0.25">
      <c r="A89" t="s">
        <v>246</v>
      </c>
      <c r="B89" t="s">
        <v>263</v>
      </c>
      <c r="C89" s="12">
        <v>45825</v>
      </c>
      <c r="D89" t="s">
        <v>253</v>
      </c>
      <c r="E89" s="14" t="s">
        <v>257</v>
      </c>
      <c r="G89" t="s">
        <v>8</v>
      </c>
    </row>
    <row r="90" spans="1:7" hidden="1" x14ac:dyDescent="0.25">
      <c r="A90" t="s">
        <v>246</v>
      </c>
      <c r="B90" t="s">
        <v>263</v>
      </c>
      <c r="C90" s="12">
        <v>45825</v>
      </c>
      <c r="D90" t="s">
        <v>249</v>
      </c>
      <c r="E90" s="14" t="s">
        <v>255</v>
      </c>
      <c r="G90" t="s">
        <v>8</v>
      </c>
    </row>
    <row r="91" spans="1:7" hidden="1" x14ac:dyDescent="0.25">
      <c r="A91" t="s">
        <v>246</v>
      </c>
      <c r="B91" t="s">
        <v>263</v>
      </c>
      <c r="C91" s="12">
        <v>45825</v>
      </c>
      <c r="D91" t="s">
        <v>250</v>
      </c>
      <c r="E91" s="14" t="s">
        <v>256</v>
      </c>
      <c r="G91" t="s">
        <v>8</v>
      </c>
    </row>
    <row r="92" spans="1:7" hidden="1" x14ac:dyDescent="0.25">
      <c r="A92" t="s">
        <v>246</v>
      </c>
      <c r="B92" t="s">
        <v>263</v>
      </c>
      <c r="C92" s="12">
        <v>45825</v>
      </c>
      <c r="D92" t="s">
        <v>251</v>
      </c>
      <c r="E92" s="14" t="s">
        <v>83</v>
      </c>
      <c r="G92" t="s">
        <v>8</v>
      </c>
    </row>
    <row r="93" spans="1:7" hidden="1" x14ac:dyDescent="0.25">
      <c r="A93" t="s">
        <v>246</v>
      </c>
      <c r="B93" t="s">
        <v>263</v>
      </c>
      <c r="C93" s="12">
        <v>45825</v>
      </c>
      <c r="D93" t="s">
        <v>254</v>
      </c>
      <c r="E93" s="14" t="s">
        <v>81</v>
      </c>
      <c r="G93" s="13" t="s">
        <v>35</v>
      </c>
    </row>
    <row r="94" spans="1:7" hidden="1" x14ac:dyDescent="0.25">
      <c r="A94" t="s">
        <v>246</v>
      </c>
      <c r="B94" t="s">
        <v>263</v>
      </c>
      <c r="C94" s="12">
        <v>45825</v>
      </c>
      <c r="D94" t="s">
        <v>252</v>
      </c>
      <c r="E94" s="14" t="s">
        <v>114</v>
      </c>
      <c r="G94" t="s">
        <v>8</v>
      </c>
    </row>
    <row r="95" spans="1:7" hidden="1" x14ac:dyDescent="0.25">
      <c r="A95" t="s">
        <v>310</v>
      </c>
      <c r="B95" t="s">
        <v>595</v>
      </c>
      <c r="C95" s="12">
        <v>45826</v>
      </c>
      <c r="D95" t="s">
        <v>311</v>
      </c>
      <c r="E95" t="s">
        <v>315</v>
      </c>
      <c r="F95" t="s">
        <v>319</v>
      </c>
      <c r="G95" t="s">
        <v>8</v>
      </c>
    </row>
    <row r="96" spans="1:7" hidden="1" x14ac:dyDescent="0.25">
      <c r="A96" t="s">
        <v>310</v>
      </c>
      <c r="B96" t="s">
        <v>595</v>
      </c>
      <c r="C96" s="12">
        <v>45826</v>
      </c>
      <c r="D96" t="s">
        <v>312</v>
      </c>
      <c r="E96" t="s">
        <v>316</v>
      </c>
      <c r="F96" t="s">
        <v>319</v>
      </c>
      <c r="G96" t="s">
        <v>8</v>
      </c>
    </row>
    <row r="97" spans="1:7" hidden="1" x14ac:dyDescent="0.25">
      <c r="A97" t="s">
        <v>310</v>
      </c>
      <c r="B97" t="s">
        <v>595</v>
      </c>
      <c r="C97" s="12">
        <v>45826</v>
      </c>
      <c r="D97" t="s">
        <v>313</v>
      </c>
      <c r="E97" t="s">
        <v>317</v>
      </c>
      <c r="F97" t="s">
        <v>320</v>
      </c>
      <c r="G97" t="s">
        <v>8</v>
      </c>
    </row>
    <row r="98" spans="1:7" hidden="1" x14ac:dyDescent="0.25">
      <c r="A98" t="s">
        <v>310</v>
      </c>
      <c r="B98" t="s">
        <v>595</v>
      </c>
      <c r="C98" s="12">
        <v>45826</v>
      </c>
      <c r="D98" t="s">
        <v>314</v>
      </c>
      <c r="E98" t="s">
        <v>318</v>
      </c>
      <c r="F98" t="s">
        <v>320</v>
      </c>
      <c r="G98" t="s">
        <v>8</v>
      </c>
    </row>
    <row r="99" spans="1:7" hidden="1" x14ac:dyDescent="0.25">
      <c r="A99" t="s">
        <v>335</v>
      </c>
      <c r="B99" t="s">
        <v>336</v>
      </c>
      <c r="C99" s="12">
        <v>45826</v>
      </c>
      <c r="D99" t="s">
        <v>343</v>
      </c>
      <c r="E99" t="s">
        <v>337</v>
      </c>
      <c r="F99" t="s">
        <v>338</v>
      </c>
      <c r="G99" t="s">
        <v>8</v>
      </c>
    </row>
    <row r="100" spans="1:7" hidden="1" x14ac:dyDescent="0.25">
      <c r="A100" t="s">
        <v>335</v>
      </c>
      <c r="B100" t="s">
        <v>336</v>
      </c>
      <c r="C100" s="12">
        <v>45826</v>
      </c>
      <c r="D100" t="s">
        <v>344</v>
      </c>
      <c r="E100" t="s">
        <v>83</v>
      </c>
      <c r="F100" t="s">
        <v>110</v>
      </c>
      <c r="G100" t="s">
        <v>8</v>
      </c>
    </row>
    <row r="101" spans="1:7" hidden="1" x14ac:dyDescent="0.25">
      <c r="A101" t="s">
        <v>335</v>
      </c>
      <c r="B101" t="s">
        <v>336</v>
      </c>
      <c r="C101" s="12">
        <v>45826</v>
      </c>
      <c r="D101" t="s">
        <v>345</v>
      </c>
      <c r="E101" t="s">
        <v>81</v>
      </c>
      <c r="F101" t="s">
        <v>111</v>
      </c>
      <c r="G101" t="s">
        <v>8</v>
      </c>
    </row>
    <row r="102" spans="1:7" hidden="1" x14ac:dyDescent="0.25">
      <c r="A102" t="s">
        <v>335</v>
      </c>
      <c r="B102" t="s">
        <v>336</v>
      </c>
      <c r="C102" s="12">
        <v>45826</v>
      </c>
      <c r="D102" t="s">
        <v>346</v>
      </c>
      <c r="E102" t="s">
        <v>77</v>
      </c>
      <c r="F102" t="s">
        <v>339</v>
      </c>
      <c r="G102" t="s">
        <v>8</v>
      </c>
    </row>
    <row r="103" spans="1:7" hidden="1" x14ac:dyDescent="0.25">
      <c r="A103" t="s">
        <v>335</v>
      </c>
      <c r="B103" t="s">
        <v>336</v>
      </c>
      <c r="C103" s="12">
        <v>45826</v>
      </c>
      <c r="D103" t="s">
        <v>347</v>
      </c>
      <c r="E103" t="s">
        <v>114</v>
      </c>
      <c r="F103" t="s">
        <v>340</v>
      </c>
      <c r="G103" t="s">
        <v>8</v>
      </c>
    </row>
    <row r="104" spans="1:7" hidden="1" x14ac:dyDescent="0.25">
      <c r="A104" t="s">
        <v>335</v>
      </c>
      <c r="B104" t="s">
        <v>336</v>
      </c>
      <c r="C104" s="12">
        <v>45826</v>
      </c>
      <c r="D104" t="s">
        <v>348</v>
      </c>
      <c r="E104" t="s">
        <v>124</v>
      </c>
      <c r="F104" t="s">
        <v>341</v>
      </c>
      <c r="G104" t="s">
        <v>8</v>
      </c>
    </row>
    <row r="105" spans="1:7" hidden="1" x14ac:dyDescent="0.25">
      <c r="A105" t="s">
        <v>335</v>
      </c>
      <c r="B105" t="s">
        <v>336</v>
      </c>
      <c r="C105" s="12">
        <v>45826</v>
      </c>
      <c r="D105" t="s">
        <v>349</v>
      </c>
      <c r="E105" t="s">
        <v>144</v>
      </c>
      <c r="F105" t="s">
        <v>342</v>
      </c>
      <c r="G105" t="s">
        <v>8</v>
      </c>
    </row>
    <row r="106" spans="1:7" hidden="1" x14ac:dyDescent="0.25">
      <c r="A106" t="s">
        <v>281</v>
      </c>
      <c r="B106" t="s">
        <v>48</v>
      </c>
      <c r="C106" s="12">
        <v>45826</v>
      </c>
      <c r="D106" t="s">
        <v>282</v>
      </c>
      <c r="E106" t="s">
        <v>283</v>
      </c>
      <c r="F106" t="s">
        <v>284</v>
      </c>
      <c r="G106" s="13" t="s">
        <v>35</v>
      </c>
    </row>
    <row r="107" spans="1:7" hidden="1" x14ac:dyDescent="0.25">
      <c r="A107" t="s">
        <v>281</v>
      </c>
      <c r="B107" t="s">
        <v>48</v>
      </c>
      <c r="C107" s="12">
        <v>45826</v>
      </c>
      <c r="D107" t="s">
        <v>288</v>
      </c>
      <c r="E107" t="s">
        <v>292</v>
      </c>
      <c r="F107" t="s">
        <v>293</v>
      </c>
      <c r="G107" s="13" t="s">
        <v>35</v>
      </c>
    </row>
    <row r="108" spans="1:7" hidden="1" x14ac:dyDescent="0.25">
      <c r="A108" t="s">
        <v>281</v>
      </c>
      <c r="B108" t="s">
        <v>48</v>
      </c>
      <c r="C108" s="12">
        <v>45826</v>
      </c>
      <c r="D108" t="s">
        <v>289</v>
      </c>
      <c r="E108" t="s">
        <v>290</v>
      </c>
      <c r="F108" t="s">
        <v>291</v>
      </c>
      <c r="G108" s="13" t="s">
        <v>35</v>
      </c>
    </row>
    <row r="109" spans="1:7" hidden="1" x14ac:dyDescent="0.25">
      <c r="A109" t="s">
        <v>281</v>
      </c>
      <c r="B109" t="s">
        <v>48</v>
      </c>
      <c r="C109" s="12">
        <v>45826</v>
      </c>
      <c r="D109" t="s">
        <v>294</v>
      </c>
      <c r="E109" t="s">
        <v>298</v>
      </c>
      <c r="F109" t="s">
        <v>284</v>
      </c>
      <c r="G109" t="s">
        <v>8</v>
      </c>
    </row>
    <row r="110" spans="1:7" hidden="1" x14ac:dyDescent="0.25">
      <c r="A110" t="s">
        <v>281</v>
      </c>
      <c r="B110" t="s">
        <v>48</v>
      </c>
      <c r="C110" s="12">
        <v>45826</v>
      </c>
      <c r="D110" t="s">
        <v>295</v>
      </c>
      <c r="E110" t="s">
        <v>299</v>
      </c>
      <c r="F110" t="s">
        <v>115</v>
      </c>
      <c r="G110" t="s">
        <v>8</v>
      </c>
    </row>
    <row r="111" spans="1:7" hidden="1" x14ac:dyDescent="0.25">
      <c r="A111" t="s">
        <v>281</v>
      </c>
      <c r="B111" t="s">
        <v>48</v>
      </c>
      <c r="C111" s="12">
        <v>45826</v>
      </c>
      <c r="D111" t="s">
        <v>296</v>
      </c>
      <c r="E111" t="s">
        <v>300</v>
      </c>
      <c r="F111" t="s">
        <v>113</v>
      </c>
      <c r="G111" t="s">
        <v>8</v>
      </c>
    </row>
    <row r="112" spans="1:7" hidden="1" x14ac:dyDescent="0.25">
      <c r="A112" t="s">
        <v>281</v>
      </c>
      <c r="B112" t="s">
        <v>48</v>
      </c>
      <c r="C112" s="12">
        <v>45826</v>
      </c>
      <c r="D112" t="s">
        <v>297</v>
      </c>
      <c r="E112" t="s">
        <v>213</v>
      </c>
      <c r="F112" t="s">
        <v>301</v>
      </c>
      <c r="G112" t="s">
        <v>8</v>
      </c>
    </row>
    <row r="113" spans="1:7" hidden="1" x14ac:dyDescent="0.25">
      <c r="A113" t="s">
        <v>325</v>
      </c>
      <c r="B113" t="s">
        <v>603</v>
      </c>
      <c r="C113" s="12">
        <v>45827</v>
      </c>
      <c r="D113" t="s">
        <v>322</v>
      </c>
      <c r="E113" t="s">
        <v>78</v>
      </c>
      <c r="F113" t="s">
        <v>330</v>
      </c>
      <c r="G113" s="13" t="s">
        <v>35</v>
      </c>
    </row>
    <row r="114" spans="1:7" hidden="1" x14ac:dyDescent="0.25">
      <c r="A114" t="s">
        <v>325</v>
      </c>
      <c r="B114" t="s">
        <v>603</v>
      </c>
      <c r="C114" s="12">
        <v>45827</v>
      </c>
      <c r="D114" t="s">
        <v>323</v>
      </c>
      <c r="E114" t="s">
        <v>328</v>
      </c>
      <c r="F114" t="s">
        <v>330</v>
      </c>
      <c r="G114" s="13" t="s">
        <v>35</v>
      </c>
    </row>
    <row r="115" spans="1:7" hidden="1" x14ac:dyDescent="0.25">
      <c r="A115" t="s">
        <v>325</v>
      </c>
      <c r="B115" t="s">
        <v>603</v>
      </c>
      <c r="C115" s="12">
        <v>45827</v>
      </c>
      <c r="D115" t="s">
        <v>324</v>
      </c>
      <c r="E115" t="s">
        <v>326</v>
      </c>
      <c r="F115" t="s">
        <v>333</v>
      </c>
      <c r="G115" t="s">
        <v>8</v>
      </c>
    </row>
    <row r="116" spans="1:7" hidden="1" x14ac:dyDescent="0.25">
      <c r="A116" t="s">
        <v>325</v>
      </c>
      <c r="B116" t="s">
        <v>603</v>
      </c>
      <c r="C116" s="12">
        <v>45827</v>
      </c>
      <c r="D116" t="s">
        <v>334</v>
      </c>
      <c r="E116" t="s">
        <v>327</v>
      </c>
      <c r="F116" t="s">
        <v>331</v>
      </c>
      <c r="G116" t="s">
        <v>8</v>
      </c>
    </row>
    <row r="117" spans="1:7" hidden="1" x14ac:dyDescent="0.25">
      <c r="A117" t="s">
        <v>303</v>
      </c>
      <c r="B117" t="s">
        <v>612</v>
      </c>
      <c r="C117" s="12">
        <v>45827</v>
      </c>
      <c r="D117" t="s">
        <v>308</v>
      </c>
      <c r="E117" t="s">
        <v>304</v>
      </c>
      <c r="F117" t="s">
        <v>305</v>
      </c>
      <c r="G117" t="s">
        <v>8</v>
      </c>
    </row>
    <row r="118" spans="1:7" hidden="1" x14ac:dyDescent="0.25">
      <c r="A118" t="s">
        <v>303</v>
      </c>
      <c r="B118" t="s">
        <v>612</v>
      </c>
      <c r="C118" s="12">
        <v>45827</v>
      </c>
      <c r="D118" t="s">
        <v>309</v>
      </c>
      <c r="E118" t="s">
        <v>307</v>
      </c>
      <c r="F118" t="s">
        <v>306</v>
      </c>
      <c r="G118" t="s">
        <v>8</v>
      </c>
    </row>
    <row r="119" spans="1:7" hidden="1" x14ac:dyDescent="0.25">
      <c r="A119" t="s">
        <v>321</v>
      </c>
      <c r="B119" t="s">
        <v>596</v>
      </c>
      <c r="C119" s="12">
        <v>45832</v>
      </c>
      <c r="D119" t="s">
        <v>322</v>
      </c>
      <c r="E119" t="s">
        <v>112</v>
      </c>
      <c r="F119" t="s">
        <v>113</v>
      </c>
      <c r="G119" t="s">
        <v>8</v>
      </c>
    </row>
    <row r="120" spans="1:7" hidden="1" x14ac:dyDescent="0.25">
      <c r="A120" t="s">
        <v>321</v>
      </c>
      <c r="B120" t="s">
        <v>596</v>
      </c>
      <c r="C120" s="12">
        <v>45832</v>
      </c>
      <c r="D120" t="s">
        <v>323</v>
      </c>
      <c r="E120" t="s">
        <v>114</v>
      </c>
      <c r="F120" t="s">
        <v>115</v>
      </c>
      <c r="G120" t="s">
        <v>8</v>
      </c>
    </row>
    <row r="121" spans="1:7" hidden="1" x14ac:dyDescent="0.25">
      <c r="A121" t="s">
        <v>325</v>
      </c>
      <c r="B121" t="s">
        <v>603</v>
      </c>
      <c r="C121" s="12">
        <v>45832</v>
      </c>
      <c r="D121" t="s">
        <v>324</v>
      </c>
      <c r="E121" t="s">
        <v>215</v>
      </c>
      <c r="F121" t="s">
        <v>332</v>
      </c>
      <c r="G121" t="s">
        <v>8</v>
      </c>
    </row>
    <row r="122" spans="1:7" hidden="1" x14ac:dyDescent="0.25">
      <c r="A122" t="s">
        <v>366</v>
      </c>
      <c r="B122" t="s">
        <v>607</v>
      </c>
      <c r="C122" s="12">
        <v>45838</v>
      </c>
      <c r="D122" t="s">
        <v>370</v>
      </c>
      <c r="E122" t="s">
        <v>83</v>
      </c>
      <c r="F122" t="s">
        <v>369</v>
      </c>
      <c r="G122" t="s">
        <v>8</v>
      </c>
    </row>
    <row r="123" spans="1:7" hidden="1" x14ac:dyDescent="0.25">
      <c r="A123" t="s">
        <v>366</v>
      </c>
      <c r="B123" t="s">
        <v>607</v>
      </c>
      <c r="C123" s="12">
        <v>45838</v>
      </c>
      <c r="D123" t="s">
        <v>371</v>
      </c>
      <c r="E123" t="s">
        <v>112</v>
      </c>
      <c r="F123" t="s">
        <v>368</v>
      </c>
      <c r="G123" t="s">
        <v>8</v>
      </c>
    </row>
    <row r="124" spans="1:7" hidden="1" x14ac:dyDescent="0.25">
      <c r="A124" t="s">
        <v>366</v>
      </c>
      <c r="B124" t="s">
        <v>607</v>
      </c>
      <c r="C124" s="12">
        <v>45838</v>
      </c>
      <c r="D124" t="s">
        <v>372</v>
      </c>
      <c r="E124" t="s">
        <v>114</v>
      </c>
      <c r="F124" t="s">
        <v>367</v>
      </c>
      <c r="G124" t="s">
        <v>8</v>
      </c>
    </row>
    <row r="125" spans="1:7" hidden="1" x14ac:dyDescent="0.25">
      <c r="A125" t="s">
        <v>350</v>
      </c>
      <c r="B125" t="s">
        <v>608</v>
      </c>
      <c r="C125" s="12">
        <v>45838</v>
      </c>
      <c r="D125" t="s">
        <v>351</v>
      </c>
      <c r="E125" t="s">
        <v>255</v>
      </c>
      <c r="G125" s="13" t="s">
        <v>35</v>
      </c>
    </row>
    <row r="126" spans="1:7" hidden="1" x14ac:dyDescent="0.25">
      <c r="A126" t="s">
        <v>350</v>
      </c>
      <c r="B126" t="s">
        <v>608</v>
      </c>
      <c r="C126" s="12">
        <v>45838</v>
      </c>
      <c r="D126" t="s">
        <v>352</v>
      </c>
      <c r="E126" t="s">
        <v>83</v>
      </c>
      <c r="G126" s="13" t="s">
        <v>35</v>
      </c>
    </row>
    <row r="127" spans="1:7" hidden="1" x14ac:dyDescent="0.25">
      <c r="A127" t="s">
        <v>350</v>
      </c>
      <c r="B127" t="s">
        <v>608</v>
      </c>
      <c r="C127" s="12">
        <v>45838</v>
      </c>
      <c r="D127" t="s">
        <v>353</v>
      </c>
      <c r="E127" t="s">
        <v>114</v>
      </c>
      <c r="G127" t="s">
        <v>8</v>
      </c>
    </row>
    <row r="128" spans="1:7" hidden="1" x14ac:dyDescent="0.25">
      <c r="A128" t="s">
        <v>350</v>
      </c>
      <c r="B128" t="s">
        <v>608</v>
      </c>
      <c r="C128" s="12">
        <v>45838</v>
      </c>
      <c r="D128" t="s">
        <v>354</v>
      </c>
      <c r="E128" t="s">
        <v>112</v>
      </c>
      <c r="G128" s="13" t="s">
        <v>35</v>
      </c>
    </row>
    <row r="129" spans="1:7" hidden="1" x14ac:dyDescent="0.25">
      <c r="A129" t="s">
        <v>373</v>
      </c>
      <c r="B129" t="s">
        <v>610</v>
      </c>
      <c r="C129" s="12">
        <v>45838</v>
      </c>
      <c r="D129" t="s">
        <v>374</v>
      </c>
      <c r="E129" t="s">
        <v>82</v>
      </c>
      <c r="F129" t="s">
        <v>109</v>
      </c>
      <c r="G129" t="s">
        <v>8</v>
      </c>
    </row>
    <row r="130" spans="1:7" hidden="1" x14ac:dyDescent="0.25">
      <c r="A130" t="s">
        <v>373</v>
      </c>
      <c r="B130" t="s">
        <v>610</v>
      </c>
      <c r="C130" s="12">
        <v>45838</v>
      </c>
      <c r="D130" t="s">
        <v>375</v>
      </c>
      <c r="E130" t="s">
        <v>81</v>
      </c>
      <c r="F130" t="s">
        <v>110</v>
      </c>
      <c r="G130" t="s">
        <v>8</v>
      </c>
    </row>
    <row r="131" spans="1:7" hidden="1" x14ac:dyDescent="0.25">
      <c r="A131" t="s">
        <v>373</v>
      </c>
      <c r="B131" t="s">
        <v>610</v>
      </c>
      <c r="C131" s="12">
        <v>45838</v>
      </c>
      <c r="D131" t="s">
        <v>376</v>
      </c>
      <c r="E131" t="s">
        <v>83</v>
      </c>
      <c r="F131" t="s">
        <v>111</v>
      </c>
      <c r="G131" t="s">
        <v>8</v>
      </c>
    </row>
    <row r="132" spans="1:7" x14ac:dyDescent="0.25">
      <c r="A132" t="s">
        <v>358</v>
      </c>
      <c r="B132" t="s">
        <v>601</v>
      </c>
      <c r="C132" s="12">
        <v>45839</v>
      </c>
      <c r="D132" t="s">
        <v>359</v>
      </c>
      <c r="E132" t="s">
        <v>81</v>
      </c>
      <c r="G132" s="13" t="s">
        <v>35</v>
      </c>
    </row>
    <row r="133" spans="1:7" x14ac:dyDescent="0.25">
      <c r="A133" t="s">
        <v>358</v>
      </c>
      <c r="B133" t="s">
        <v>601</v>
      </c>
      <c r="C133" s="12">
        <v>45839</v>
      </c>
      <c r="D133" t="s">
        <v>361</v>
      </c>
      <c r="E133" t="s">
        <v>360</v>
      </c>
      <c r="G133" s="13" t="s">
        <v>35</v>
      </c>
    </row>
    <row r="134" spans="1:7" x14ac:dyDescent="0.25">
      <c r="A134" t="s">
        <v>358</v>
      </c>
      <c r="B134" t="s">
        <v>601</v>
      </c>
      <c r="C134" s="12">
        <v>45839</v>
      </c>
      <c r="D134" t="s">
        <v>362</v>
      </c>
      <c r="E134" t="s">
        <v>82</v>
      </c>
      <c r="G134" s="13" t="s">
        <v>35</v>
      </c>
    </row>
    <row r="135" spans="1:7" hidden="1" x14ac:dyDescent="0.25">
      <c r="A135" t="s">
        <v>358</v>
      </c>
      <c r="B135" t="s">
        <v>601</v>
      </c>
      <c r="C135" s="12">
        <v>45839</v>
      </c>
      <c r="D135" t="s">
        <v>363</v>
      </c>
      <c r="E135" t="s">
        <v>83</v>
      </c>
      <c r="G135" t="s">
        <v>8</v>
      </c>
    </row>
    <row r="136" spans="1:7" x14ac:dyDescent="0.25">
      <c r="A136" t="s">
        <v>386</v>
      </c>
      <c r="B136" t="s">
        <v>407</v>
      </c>
      <c r="C136" s="12">
        <v>45846</v>
      </c>
      <c r="D136" t="s">
        <v>387</v>
      </c>
      <c r="E136" t="s">
        <v>82</v>
      </c>
      <c r="F136" t="s">
        <v>109</v>
      </c>
      <c r="G136" s="13" t="s">
        <v>35</v>
      </c>
    </row>
    <row r="137" spans="1:7" x14ac:dyDescent="0.25">
      <c r="A137" t="s">
        <v>377</v>
      </c>
      <c r="B137" t="s">
        <v>600</v>
      </c>
      <c r="C137" s="12">
        <v>45846</v>
      </c>
      <c r="D137" t="s">
        <v>379</v>
      </c>
      <c r="E137" t="s">
        <v>82</v>
      </c>
      <c r="F137" t="s">
        <v>109</v>
      </c>
      <c r="G137" s="13" t="s">
        <v>35</v>
      </c>
    </row>
    <row r="138" spans="1:7" hidden="1" x14ac:dyDescent="0.25">
      <c r="A138" t="s">
        <v>377</v>
      </c>
      <c r="B138" t="s">
        <v>600</v>
      </c>
      <c r="C138" s="12">
        <v>45846</v>
      </c>
      <c r="D138" t="s">
        <v>380</v>
      </c>
      <c r="E138" t="s">
        <v>134</v>
      </c>
      <c r="F138" t="s">
        <v>109</v>
      </c>
      <c r="G138" t="s">
        <v>8</v>
      </c>
    </row>
    <row r="139" spans="1:7" x14ac:dyDescent="0.25">
      <c r="A139" t="s">
        <v>377</v>
      </c>
      <c r="B139" t="s">
        <v>600</v>
      </c>
      <c r="C139" s="12">
        <v>45846</v>
      </c>
      <c r="D139" t="s">
        <v>392</v>
      </c>
      <c r="E139" t="s">
        <v>81</v>
      </c>
      <c r="F139" t="s">
        <v>111</v>
      </c>
      <c r="G139" s="13" t="s">
        <v>35</v>
      </c>
    </row>
    <row r="140" spans="1:7" hidden="1" x14ac:dyDescent="0.25">
      <c r="A140" t="s">
        <v>377</v>
      </c>
      <c r="B140" t="s">
        <v>600</v>
      </c>
      <c r="C140" s="12">
        <v>45846</v>
      </c>
      <c r="D140" t="s">
        <v>393</v>
      </c>
      <c r="E140" t="s">
        <v>149</v>
      </c>
      <c r="F140" t="s">
        <v>111</v>
      </c>
      <c r="G140" t="s">
        <v>8</v>
      </c>
    </row>
    <row r="141" spans="1:7" hidden="1" x14ac:dyDescent="0.25">
      <c r="A141" t="s">
        <v>377</v>
      </c>
      <c r="B141" t="s">
        <v>600</v>
      </c>
      <c r="C141" s="12">
        <v>45846</v>
      </c>
      <c r="D141" t="s">
        <v>381</v>
      </c>
      <c r="E141" t="s">
        <v>77</v>
      </c>
      <c r="F141" t="s">
        <v>378</v>
      </c>
      <c r="G141" t="s">
        <v>8</v>
      </c>
    </row>
    <row r="142" spans="1:7" x14ac:dyDescent="0.25">
      <c r="A142" t="s">
        <v>398</v>
      </c>
      <c r="B142" t="s">
        <v>611</v>
      </c>
      <c r="C142" s="12">
        <v>45846</v>
      </c>
      <c r="D142" t="s">
        <v>400</v>
      </c>
      <c r="E142" t="s">
        <v>399</v>
      </c>
      <c r="F142" t="s">
        <v>412</v>
      </c>
      <c r="G142" s="13" t="s">
        <v>35</v>
      </c>
    </row>
    <row r="143" spans="1:7" x14ac:dyDescent="0.25">
      <c r="A143" t="s">
        <v>398</v>
      </c>
      <c r="B143" t="s">
        <v>611</v>
      </c>
      <c r="C143" s="12">
        <v>45846</v>
      </c>
      <c r="D143" t="s">
        <v>401</v>
      </c>
      <c r="E143" t="s">
        <v>82</v>
      </c>
      <c r="F143" t="s">
        <v>109</v>
      </c>
      <c r="G143" s="13" t="s">
        <v>35</v>
      </c>
    </row>
    <row r="144" spans="1:7" x14ac:dyDescent="0.25">
      <c r="A144" t="s">
        <v>398</v>
      </c>
      <c r="B144" t="s">
        <v>611</v>
      </c>
      <c r="C144" s="12">
        <v>45846</v>
      </c>
      <c r="D144" t="s">
        <v>404</v>
      </c>
      <c r="E144" t="s">
        <v>403</v>
      </c>
      <c r="F144" t="s">
        <v>413</v>
      </c>
      <c r="G144" s="13" t="s">
        <v>35</v>
      </c>
    </row>
    <row r="145" spans="1:7" hidden="1" x14ac:dyDescent="0.25">
      <c r="A145" t="s">
        <v>382</v>
      </c>
      <c r="B145" t="s">
        <v>411</v>
      </c>
      <c r="C145" s="12">
        <v>45846</v>
      </c>
      <c r="D145" t="s">
        <v>383</v>
      </c>
      <c r="E145" t="s">
        <v>82</v>
      </c>
      <c r="G145" t="s">
        <v>8</v>
      </c>
    </row>
    <row r="146" spans="1:7" hidden="1" x14ac:dyDescent="0.25">
      <c r="A146" t="s">
        <v>384</v>
      </c>
      <c r="B146" t="s">
        <v>408</v>
      </c>
      <c r="C146" s="12">
        <v>45846</v>
      </c>
      <c r="D146" t="s">
        <v>385</v>
      </c>
      <c r="E146" t="s">
        <v>82</v>
      </c>
      <c r="F146" t="s">
        <v>405</v>
      </c>
      <c r="G146" t="s">
        <v>8</v>
      </c>
    </row>
    <row r="147" spans="1:7" hidden="1" x14ac:dyDescent="0.25">
      <c r="A147" t="s">
        <v>384</v>
      </c>
      <c r="B147" t="s">
        <v>408</v>
      </c>
      <c r="C147" s="12">
        <v>45846</v>
      </c>
      <c r="D147" t="s">
        <v>394</v>
      </c>
      <c r="E147" t="s">
        <v>81</v>
      </c>
      <c r="F147" t="s">
        <v>406</v>
      </c>
      <c r="G147" t="s">
        <v>8</v>
      </c>
    </row>
    <row r="148" spans="1:7" hidden="1" x14ac:dyDescent="0.25">
      <c r="A148" t="s">
        <v>388</v>
      </c>
      <c r="B148" t="s">
        <v>409</v>
      </c>
      <c r="C148" s="12">
        <v>45846</v>
      </c>
      <c r="D148" t="s">
        <v>389</v>
      </c>
      <c r="E148" t="s">
        <v>82</v>
      </c>
      <c r="F148" t="s">
        <v>410</v>
      </c>
      <c r="G148" t="s">
        <v>8</v>
      </c>
    </row>
    <row r="149" spans="1:7" x14ac:dyDescent="0.25">
      <c r="A149" t="s">
        <v>414</v>
      </c>
      <c r="B149" t="s">
        <v>606</v>
      </c>
      <c r="C149" s="12">
        <v>45847</v>
      </c>
      <c r="D149" t="s">
        <v>415</v>
      </c>
      <c r="E149" t="s">
        <v>82</v>
      </c>
      <c r="G149" s="13" t="s">
        <v>35</v>
      </c>
    </row>
    <row r="150" spans="1:7" x14ac:dyDescent="0.25">
      <c r="A150" t="s">
        <v>414</v>
      </c>
      <c r="B150" t="s">
        <v>606</v>
      </c>
      <c r="C150" s="12">
        <v>45847</v>
      </c>
      <c r="D150" t="s">
        <v>416</v>
      </c>
      <c r="E150" t="s">
        <v>136</v>
      </c>
      <c r="G150" s="13" t="s">
        <v>35</v>
      </c>
    </row>
    <row r="151" spans="1:7" x14ac:dyDescent="0.25">
      <c r="A151" t="s">
        <v>414</v>
      </c>
      <c r="B151" t="s">
        <v>606</v>
      </c>
      <c r="C151" s="12">
        <v>45847</v>
      </c>
      <c r="D151" t="s">
        <v>417</v>
      </c>
      <c r="E151" t="s">
        <v>112</v>
      </c>
      <c r="G151" s="13" t="s">
        <v>35</v>
      </c>
    </row>
    <row r="152" spans="1:7" x14ac:dyDescent="0.25">
      <c r="A152" t="s">
        <v>430</v>
      </c>
      <c r="B152" t="s">
        <v>433</v>
      </c>
      <c r="C152" s="12">
        <v>45847</v>
      </c>
      <c r="D152" t="s">
        <v>431</v>
      </c>
      <c r="E152" t="s">
        <v>82</v>
      </c>
      <c r="G152" s="13" t="s">
        <v>35</v>
      </c>
    </row>
    <row r="153" spans="1:7" hidden="1" x14ac:dyDescent="0.25">
      <c r="A153" t="s">
        <v>419</v>
      </c>
      <c r="B153" t="s">
        <v>618</v>
      </c>
      <c r="C153" s="12">
        <v>45847</v>
      </c>
      <c r="D153" t="s">
        <v>418</v>
      </c>
      <c r="E153" t="s">
        <v>144</v>
      </c>
      <c r="G153" t="s">
        <v>8</v>
      </c>
    </row>
    <row r="154" spans="1:7" hidden="1" x14ac:dyDescent="0.25">
      <c r="A154" t="s">
        <v>423</v>
      </c>
      <c r="B154" t="s">
        <v>619</v>
      </c>
      <c r="C154" s="12">
        <v>45847</v>
      </c>
      <c r="D154" t="s">
        <v>424</v>
      </c>
      <c r="E154" t="s">
        <v>77</v>
      </c>
      <c r="G154" t="s">
        <v>8</v>
      </c>
    </row>
    <row r="155" spans="1:7" hidden="1" x14ac:dyDescent="0.25">
      <c r="A155" t="s">
        <v>423</v>
      </c>
      <c r="B155" t="s">
        <v>619</v>
      </c>
      <c r="C155" s="12">
        <v>45847</v>
      </c>
      <c r="D155" t="s">
        <v>425</v>
      </c>
      <c r="E155" t="s">
        <v>190</v>
      </c>
      <c r="G155" t="s">
        <v>8</v>
      </c>
    </row>
    <row r="156" spans="1:7" x14ac:dyDescent="0.25">
      <c r="A156" t="s">
        <v>423</v>
      </c>
      <c r="B156" t="s">
        <v>619</v>
      </c>
      <c r="C156" s="12">
        <v>45847</v>
      </c>
      <c r="D156" t="s">
        <v>426</v>
      </c>
      <c r="E156" t="s">
        <v>304</v>
      </c>
      <c r="G156" s="13" t="s">
        <v>35</v>
      </c>
    </row>
    <row r="157" spans="1:7" x14ac:dyDescent="0.25">
      <c r="A157" t="s">
        <v>423</v>
      </c>
      <c r="B157" t="s">
        <v>619</v>
      </c>
      <c r="C157" s="12">
        <v>45847</v>
      </c>
      <c r="D157" t="s">
        <v>427</v>
      </c>
      <c r="E157" t="s">
        <v>81</v>
      </c>
      <c r="G157" s="13" t="s">
        <v>35</v>
      </c>
    </row>
    <row r="158" spans="1:7" hidden="1" x14ac:dyDescent="0.25">
      <c r="A158" t="s">
        <v>434</v>
      </c>
      <c r="B158" t="s">
        <v>600</v>
      </c>
      <c r="C158" s="12">
        <v>45848</v>
      </c>
      <c r="D158" t="s">
        <v>435</v>
      </c>
      <c r="E158" t="s">
        <v>144</v>
      </c>
      <c r="G158" t="s">
        <v>8</v>
      </c>
    </row>
    <row r="159" spans="1:7" hidden="1" x14ac:dyDescent="0.25">
      <c r="A159" t="s">
        <v>434</v>
      </c>
      <c r="B159" t="s">
        <v>600</v>
      </c>
      <c r="C159" s="12">
        <v>45848</v>
      </c>
      <c r="D159" t="s">
        <v>436</v>
      </c>
      <c r="E159" t="s">
        <v>307</v>
      </c>
      <c r="G159" t="s">
        <v>8</v>
      </c>
    </row>
    <row r="160" spans="1:7" hidden="1" x14ac:dyDescent="0.25">
      <c r="A160" t="s">
        <v>434</v>
      </c>
      <c r="B160" t="s">
        <v>600</v>
      </c>
      <c r="C160" s="12">
        <v>45848</v>
      </c>
      <c r="D160" t="s">
        <v>437</v>
      </c>
      <c r="E160" t="s">
        <v>439</v>
      </c>
      <c r="G160" t="s">
        <v>8</v>
      </c>
    </row>
    <row r="161" spans="1:7" hidden="1" x14ac:dyDescent="0.25">
      <c r="A161" t="s">
        <v>434</v>
      </c>
      <c r="B161" t="s">
        <v>600</v>
      </c>
      <c r="C161" s="12">
        <v>45848</v>
      </c>
      <c r="D161" t="s">
        <v>438</v>
      </c>
      <c r="E161" t="s">
        <v>399</v>
      </c>
      <c r="G161" t="s">
        <v>8</v>
      </c>
    </row>
    <row r="162" spans="1:7" hidden="1" x14ac:dyDescent="0.25">
      <c r="A162" t="s">
        <v>550</v>
      </c>
      <c r="B162" t="s">
        <v>598</v>
      </c>
      <c r="C162" s="12">
        <v>45853</v>
      </c>
      <c r="D162" t="s">
        <v>552</v>
      </c>
      <c r="E162" t="s">
        <v>556</v>
      </c>
      <c r="G162" t="s">
        <v>8</v>
      </c>
    </row>
    <row r="163" spans="1:7" hidden="1" x14ac:dyDescent="0.25">
      <c r="A163" t="s">
        <v>550</v>
      </c>
      <c r="B163" t="s">
        <v>598</v>
      </c>
      <c r="C163" s="12">
        <v>45853</v>
      </c>
      <c r="D163" t="s">
        <v>554</v>
      </c>
      <c r="E163" t="s">
        <v>82</v>
      </c>
      <c r="G163" t="s">
        <v>8</v>
      </c>
    </row>
    <row r="164" spans="1:7" hidden="1" x14ac:dyDescent="0.25">
      <c r="A164" t="s">
        <v>550</v>
      </c>
      <c r="B164" t="s">
        <v>598</v>
      </c>
      <c r="C164" s="12">
        <v>45853</v>
      </c>
      <c r="D164" t="s">
        <v>555</v>
      </c>
      <c r="E164" t="s">
        <v>83</v>
      </c>
      <c r="G164" t="s">
        <v>8</v>
      </c>
    </row>
    <row r="165" spans="1:7" hidden="1" x14ac:dyDescent="0.25">
      <c r="A165" t="s">
        <v>551</v>
      </c>
      <c r="B165" t="s">
        <v>620</v>
      </c>
      <c r="C165" s="12">
        <v>45853</v>
      </c>
      <c r="D165" t="s">
        <v>553</v>
      </c>
      <c r="E165" t="s">
        <v>82</v>
      </c>
      <c r="G165" t="s">
        <v>8</v>
      </c>
    </row>
    <row r="166" spans="1:7" x14ac:dyDescent="0.25">
      <c r="A166" t="s">
        <v>155</v>
      </c>
      <c r="B166" t="s">
        <v>156</v>
      </c>
      <c r="C166" s="12">
        <v>45859</v>
      </c>
      <c r="D166" t="s">
        <v>440</v>
      </c>
      <c r="E166" t="s">
        <v>77</v>
      </c>
      <c r="F166" t="s">
        <v>455</v>
      </c>
      <c r="G166" s="13" t="s">
        <v>35</v>
      </c>
    </row>
    <row r="167" spans="1:7" hidden="1" x14ac:dyDescent="0.25">
      <c r="A167" t="s">
        <v>155</v>
      </c>
      <c r="B167" t="s">
        <v>156</v>
      </c>
      <c r="C167" s="12">
        <v>45859</v>
      </c>
      <c r="D167" t="s">
        <v>441</v>
      </c>
      <c r="E167" t="s">
        <v>457</v>
      </c>
      <c r="F167" t="s">
        <v>455</v>
      </c>
      <c r="G167" t="s">
        <v>8</v>
      </c>
    </row>
    <row r="168" spans="1:7" x14ac:dyDescent="0.25">
      <c r="A168" t="s">
        <v>155</v>
      </c>
      <c r="B168" t="s">
        <v>156</v>
      </c>
      <c r="C168" s="12">
        <v>45859</v>
      </c>
      <c r="D168" t="s">
        <v>442</v>
      </c>
      <c r="E168" t="s">
        <v>112</v>
      </c>
      <c r="F168" t="s">
        <v>456</v>
      </c>
      <c r="G168" s="13" t="s">
        <v>35</v>
      </c>
    </row>
    <row r="169" spans="1:7" hidden="1" x14ac:dyDescent="0.25">
      <c r="A169" t="s">
        <v>155</v>
      </c>
      <c r="B169" t="s">
        <v>156</v>
      </c>
      <c r="C169" s="12">
        <v>45859</v>
      </c>
      <c r="D169" t="s">
        <v>443</v>
      </c>
      <c r="E169" t="s">
        <v>458</v>
      </c>
      <c r="F169" t="s">
        <v>456</v>
      </c>
      <c r="G169" t="s">
        <v>8</v>
      </c>
    </row>
    <row r="170" spans="1:7" x14ac:dyDescent="0.25">
      <c r="A170" t="s">
        <v>155</v>
      </c>
      <c r="B170" t="s">
        <v>156</v>
      </c>
      <c r="C170" s="12">
        <v>45859</v>
      </c>
      <c r="D170" t="s">
        <v>444</v>
      </c>
      <c r="E170" t="s">
        <v>114</v>
      </c>
      <c r="F170" t="s">
        <v>445</v>
      </c>
      <c r="G170" s="13" t="s">
        <v>35</v>
      </c>
    </row>
    <row r="171" spans="1:7" x14ac:dyDescent="0.25">
      <c r="A171" t="s">
        <v>155</v>
      </c>
      <c r="B171" t="s">
        <v>156</v>
      </c>
      <c r="C171" s="12">
        <v>45859</v>
      </c>
      <c r="D171" t="s">
        <v>446</v>
      </c>
      <c r="E171" t="s">
        <v>82</v>
      </c>
      <c r="F171" t="s">
        <v>447</v>
      </c>
      <c r="G171" s="13" t="s">
        <v>35</v>
      </c>
    </row>
    <row r="172" spans="1:7" hidden="1" x14ac:dyDescent="0.25">
      <c r="A172" t="s">
        <v>155</v>
      </c>
      <c r="B172" t="s">
        <v>156</v>
      </c>
      <c r="C172" s="12">
        <v>45859</v>
      </c>
      <c r="D172" t="s">
        <v>448</v>
      </c>
      <c r="E172" t="s">
        <v>459</v>
      </c>
      <c r="F172" t="s">
        <v>447</v>
      </c>
      <c r="G172" t="s">
        <v>8</v>
      </c>
    </row>
    <row r="173" spans="1:7" x14ac:dyDescent="0.25">
      <c r="A173" t="s">
        <v>155</v>
      </c>
      <c r="B173" t="s">
        <v>156</v>
      </c>
      <c r="C173" s="12">
        <v>45859</v>
      </c>
      <c r="D173" t="s">
        <v>449</v>
      </c>
      <c r="E173" t="s">
        <v>81</v>
      </c>
      <c r="F173" t="s">
        <v>453</v>
      </c>
      <c r="G173" s="13" t="s">
        <v>35</v>
      </c>
    </row>
    <row r="174" spans="1:7" hidden="1" x14ac:dyDescent="0.25">
      <c r="A174" t="s">
        <v>155</v>
      </c>
      <c r="B174" t="s">
        <v>156</v>
      </c>
      <c r="C174" s="12">
        <v>45859</v>
      </c>
      <c r="D174" t="s">
        <v>450</v>
      </c>
      <c r="E174" t="s">
        <v>460</v>
      </c>
      <c r="F174" t="s">
        <v>453</v>
      </c>
      <c r="G174" t="s">
        <v>8</v>
      </c>
    </row>
    <row r="175" spans="1:7" x14ac:dyDescent="0.25">
      <c r="A175" t="s">
        <v>155</v>
      </c>
      <c r="B175" t="s">
        <v>156</v>
      </c>
      <c r="C175" s="12">
        <v>45859</v>
      </c>
      <c r="D175" t="s">
        <v>451</v>
      </c>
      <c r="E175" t="s">
        <v>83</v>
      </c>
      <c r="F175" t="s">
        <v>454</v>
      </c>
      <c r="G175" s="13" t="s">
        <v>35</v>
      </c>
    </row>
    <row r="176" spans="1:7" hidden="1" x14ac:dyDescent="0.25">
      <c r="A176" t="s">
        <v>155</v>
      </c>
      <c r="B176" t="s">
        <v>156</v>
      </c>
      <c r="C176" s="12">
        <v>45859</v>
      </c>
      <c r="D176" t="s">
        <v>452</v>
      </c>
      <c r="E176" t="s">
        <v>461</v>
      </c>
      <c r="F176" t="s">
        <v>454</v>
      </c>
      <c r="G176" t="s">
        <v>8</v>
      </c>
    </row>
    <row r="177" spans="1:7" hidden="1" x14ac:dyDescent="0.25">
      <c r="A177" t="s">
        <v>492</v>
      </c>
      <c r="B177" t="s">
        <v>499</v>
      </c>
      <c r="C177" s="12">
        <v>45860</v>
      </c>
      <c r="D177" t="s">
        <v>494</v>
      </c>
      <c r="E177" t="s">
        <v>82</v>
      </c>
      <c r="G177" t="s">
        <v>8</v>
      </c>
    </row>
    <row r="178" spans="1:7" hidden="1" x14ac:dyDescent="0.25">
      <c r="A178" t="s">
        <v>492</v>
      </c>
      <c r="B178" t="s">
        <v>499</v>
      </c>
      <c r="C178" s="12">
        <v>45860</v>
      </c>
      <c r="D178" t="s">
        <v>495</v>
      </c>
      <c r="E178" t="s">
        <v>136</v>
      </c>
      <c r="G178" t="s">
        <v>8</v>
      </c>
    </row>
    <row r="179" spans="1:7" hidden="1" x14ac:dyDescent="0.25">
      <c r="A179" t="s">
        <v>493</v>
      </c>
      <c r="B179" t="s">
        <v>498</v>
      </c>
      <c r="C179" s="12">
        <v>45860</v>
      </c>
      <c r="D179" t="s">
        <v>496</v>
      </c>
      <c r="E179" t="s">
        <v>497</v>
      </c>
      <c r="G179" t="s">
        <v>8</v>
      </c>
    </row>
    <row r="180" spans="1:7" x14ac:dyDescent="0.25">
      <c r="A180" t="s">
        <v>142</v>
      </c>
      <c r="B180" t="s">
        <v>180</v>
      </c>
      <c r="C180" s="12">
        <v>45860</v>
      </c>
      <c r="D180" t="s">
        <v>464</v>
      </c>
      <c r="E180" t="s">
        <v>315</v>
      </c>
      <c r="G180" s="13" t="s">
        <v>35</v>
      </c>
    </row>
    <row r="181" spans="1:7" hidden="1" x14ac:dyDescent="0.25">
      <c r="A181" t="s">
        <v>142</v>
      </c>
      <c r="B181" t="s">
        <v>180</v>
      </c>
      <c r="C181" s="12">
        <v>45860</v>
      </c>
      <c r="D181" t="s">
        <v>465</v>
      </c>
      <c r="E181" t="s">
        <v>316</v>
      </c>
      <c r="G181" t="s">
        <v>8</v>
      </c>
    </row>
    <row r="182" spans="1:7" hidden="1" x14ac:dyDescent="0.25">
      <c r="A182" t="s">
        <v>142</v>
      </c>
      <c r="B182" t="s">
        <v>180</v>
      </c>
      <c r="C182" s="12">
        <v>45860</v>
      </c>
      <c r="D182" t="s">
        <v>466</v>
      </c>
      <c r="E182" t="s">
        <v>144</v>
      </c>
      <c r="G182" t="s">
        <v>8</v>
      </c>
    </row>
    <row r="183" spans="1:7" hidden="1" x14ac:dyDescent="0.25">
      <c r="A183" t="s">
        <v>489</v>
      </c>
      <c r="B183" t="s">
        <v>616</v>
      </c>
      <c r="C183" s="12">
        <v>45860</v>
      </c>
      <c r="D183" t="s">
        <v>486</v>
      </c>
      <c r="E183" t="s">
        <v>82</v>
      </c>
      <c r="G183" t="s">
        <v>8</v>
      </c>
    </row>
    <row r="184" spans="1:7" hidden="1" x14ac:dyDescent="0.25">
      <c r="A184" t="s">
        <v>484</v>
      </c>
      <c r="B184" t="s">
        <v>617</v>
      </c>
      <c r="C184" s="12">
        <v>45860</v>
      </c>
      <c r="D184" t="s">
        <v>485</v>
      </c>
      <c r="E184" t="s">
        <v>82</v>
      </c>
      <c r="G184" t="s">
        <v>8</v>
      </c>
    </row>
    <row r="185" spans="1:7" x14ac:dyDescent="0.25">
      <c r="A185" t="s">
        <v>281</v>
      </c>
      <c r="B185" t="s">
        <v>48</v>
      </c>
      <c r="C185" s="12">
        <v>45861</v>
      </c>
      <c r="D185" t="s">
        <v>472</v>
      </c>
      <c r="E185" t="s">
        <v>477</v>
      </c>
      <c r="F185" t="s">
        <v>478</v>
      </c>
      <c r="G185" s="13" t="s">
        <v>35</v>
      </c>
    </row>
    <row r="186" spans="1:7" hidden="1" x14ac:dyDescent="0.25">
      <c r="A186" t="s">
        <v>281</v>
      </c>
      <c r="B186" t="s">
        <v>48</v>
      </c>
      <c r="C186" s="12">
        <v>45861</v>
      </c>
      <c r="D186" t="s">
        <v>473</v>
      </c>
      <c r="E186" t="s">
        <v>479</v>
      </c>
      <c r="F186" t="s">
        <v>478</v>
      </c>
      <c r="G186" t="s">
        <v>8</v>
      </c>
    </row>
    <row r="187" spans="1:7" hidden="1" x14ac:dyDescent="0.25">
      <c r="A187" t="s">
        <v>281</v>
      </c>
      <c r="B187" t="s">
        <v>48</v>
      </c>
      <c r="C187" s="12">
        <v>45861</v>
      </c>
      <c r="D187" t="s">
        <v>474</v>
      </c>
      <c r="E187" t="s">
        <v>82</v>
      </c>
      <c r="F187" t="s">
        <v>480</v>
      </c>
      <c r="G187" t="s">
        <v>8</v>
      </c>
    </row>
    <row r="188" spans="1:7" hidden="1" x14ac:dyDescent="0.25">
      <c r="A188" t="s">
        <v>281</v>
      </c>
      <c r="B188" t="s">
        <v>48</v>
      </c>
      <c r="C188" s="12">
        <v>45861</v>
      </c>
      <c r="D188" t="s">
        <v>475</v>
      </c>
      <c r="E188" t="s">
        <v>327</v>
      </c>
      <c r="F188" t="s">
        <v>481</v>
      </c>
      <c r="G188" t="s">
        <v>8</v>
      </c>
    </row>
    <row r="189" spans="1:7" hidden="1" x14ac:dyDescent="0.25">
      <c r="A189" t="s">
        <v>281</v>
      </c>
      <c r="B189" t="s">
        <v>48</v>
      </c>
      <c r="C189" s="12">
        <v>45861</v>
      </c>
      <c r="D189" t="s">
        <v>476</v>
      </c>
      <c r="E189" t="s">
        <v>482</v>
      </c>
      <c r="F189" t="s">
        <v>483</v>
      </c>
      <c r="G189" t="s">
        <v>8</v>
      </c>
    </row>
    <row r="190" spans="1:7" hidden="1" x14ac:dyDescent="0.25">
      <c r="A190" t="s">
        <v>491</v>
      </c>
      <c r="B190" t="s">
        <v>613</v>
      </c>
      <c r="C190" s="12">
        <v>45861</v>
      </c>
      <c r="D190" t="s">
        <v>488</v>
      </c>
      <c r="E190" t="s">
        <v>82</v>
      </c>
      <c r="G190" t="s">
        <v>8</v>
      </c>
    </row>
    <row r="191" spans="1:7" hidden="1" x14ac:dyDescent="0.25">
      <c r="A191" t="s">
        <v>490</v>
      </c>
      <c r="B191" t="s">
        <v>614</v>
      </c>
      <c r="C191" s="12">
        <v>45861</v>
      </c>
      <c r="D191" t="s">
        <v>487</v>
      </c>
      <c r="E191" t="s">
        <v>82</v>
      </c>
      <c r="G191" t="s">
        <v>8</v>
      </c>
    </row>
    <row r="192" spans="1:7" x14ac:dyDescent="0.25">
      <c r="A192" t="s">
        <v>281</v>
      </c>
      <c r="B192" t="s">
        <v>48</v>
      </c>
      <c r="C192" s="12">
        <v>45862</v>
      </c>
      <c r="D192" t="s">
        <v>468</v>
      </c>
      <c r="E192" t="s">
        <v>469</v>
      </c>
      <c r="F192" t="s">
        <v>470</v>
      </c>
      <c r="G192" s="13" t="s">
        <v>35</v>
      </c>
    </row>
    <row r="193" spans="1:7" x14ac:dyDescent="0.25">
      <c r="A193" t="s">
        <v>508</v>
      </c>
      <c r="B193" t="s">
        <v>604</v>
      </c>
      <c r="C193" s="12">
        <v>45866</v>
      </c>
      <c r="D193" t="s">
        <v>509</v>
      </c>
      <c r="E193" t="s">
        <v>83</v>
      </c>
      <c r="F193" t="s">
        <v>521</v>
      </c>
      <c r="G193" s="13" t="s">
        <v>35</v>
      </c>
    </row>
    <row r="194" spans="1:7" hidden="1" x14ac:dyDescent="0.25">
      <c r="A194" t="s">
        <v>508</v>
      </c>
      <c r="B194" t="s">
        <v>604</v>
      </c>
      <c r="C194" s="12">
        <v>45866</v>
      </c>
      <c r="D194" t="s">
        <v>510</v>
      </c>
      <c r="E194" t="s">
        <v>82</v>
      </c>
      <c r="F194" t="s">
        <v>520</v>
      </c>
      <c r="G194" t="s">
        <v>8</v>
      </c>
    </row>
    <row r="195" spans="1:7" x14ac:dyDescent="0.25">
      <c r="A195" t="s">
        <v>508</v>
      </c>
      <c r="B195" t="s">
        <v>604</v>
      </c>
      <c r="C195" s="12">
        <v>45866</v>
      </c>
      <c r="D195" t="s">
        <v>511</v>
      </c>
      <c r="E195" t="s">
        <v>81</v>
      </c>
      <c r="F195" t="s">
        <v>522</v>
      </c>
      <c r="G195" s="13" t="s">
        <v>35</v>
      </c>
    </row>
    <row r="196" spans="1:7" x14ac:dyDescent="0.25">
      <c r="A196" t="s">
        <v>508</v>
      </c>
      <c r="B196" t="s">
        <v>604</v>
      </c>
      <c r="C196" s="12">
        <v>45866</v>
      </c>
      <c r="D196" t="s">
        <v>512</v>
      </c>
      <c r="E196" t="s">
        <v>360</v>
      </c>
      <c r="F196" t="s">
        <v>522</v>
      </c>
      <c r="G196" s="13" t="s">
        <v>35</v>
      </c>
    </row>
    <row r="197" spans="1:7" x14ac:dyDescent="0.25">
      <c r="A197" t="s">
        <v>500</v>
      </c>
      <c r="B197" t="s">
        <v>518</v>
      </c>
      <c r="C197" s="12">
        <v>45866</v>
      </c>
      <c r="D197" t="s">
        <v>503</v>
      </c>
      <c r="E197" t="s">
        <v>501</v>
      </c>
      <c r="G197" s="13" t="s">
        <v>35</v>
      </c>
    </row>
    <row r="198" spans="1:7" hidden="1" x14ac:dyDescent="0.25">
      <c r="A198" t="s">
        <v>500</v>
      </c>
      <c r="B198" t="s">
        <v>518</v>
      </c>
      <c r="C198" s="12">
        <v>45866</v>
      </c>
      <c r="D198" t="s">
        <v>504</v>
      </c>
      <c r="E198" t="s">
        <v>81</v>
      </c>
      <c r="G198" t="s">
        <v>8</v>
      </c>
    </row>
    <row r="199" spans="1:7" x14ac:dyDescent="0.25">
      <c r="A199" t="s">
        <v>502</v>
      </c>
      <c r="B199" t="s">
        <v>519</v>
      </c>
      <c r="C199" s="12">
        <v>45866</v>
      </c>
      <c r="D199" t="s">
        <v>505</v>
      </c>
      <c r="E199" t="s">
        <v>307</v>
      </c>
      <c r="G199" s="13" t="s">
        <v>35</v>
      </c>
    </row>
    <row r="200" spans="1:7" hidden="1" x14ac:dyDescent="0.25">
      <c r="A200" t="s">
        <v>502</v>
      </c>
      <c r="B200" t="s">
        <v>519</v>
      </c>
      <c r="C200" s="12">
        <v>45866</v>
      </c>
      <c r="D200" t="s">
        <v>506</v>
      </c>
      <c r="E200" t="s">
        <v>507</v>
      </c>
      <c r="G200" t="s">
        <v>8</v>
      </c>
    </row>
    <row r="201" spans="1:7" hidden="1" x14ac:dyDescent="0.25">
      <c r="A201" t="s">
        <v>549</v>
      </c>
      <c r="B201" t="s">
        <v>597</v>
      </c>
      <c r="C201" s="12">
        <v>45867</v>
      </c>
      <c r="D201" t="s">
        <v>547</v>
      </c>
      <c r="E201" t="s">
        <v>77</v>
      </c>
      <c r="G201" t="s">
        <v>8</v>
      </c>
    </row>
    <row r="202" spans="1:7" hidden="1" x14ac:dyDescent="0.25">
      <c r="A202" t="s">
        <v>549</v>
      </c>
      <c r="B202" t="s">
        <v>597</v>
      </c>
      <c r="C202" s="12">
        <v>45867</v>
      </c>
      <c r="D202" t="s">
        <v>548</v>
      </c>
      <c r="E202" t="s">
        <v>112</v>
      </c>
      <c r="G202" t="s">
        <v>8</v>
      </c>
    </row>
    <row r="203" spans="1:7" x14ac:dyDescent="0.25">
      <c r="A203" t="s">
        <v>523</v>
      </c>
      <c r="B203" t="s">
        <v>599</v>
      </c>
      <c r="C203" s="12">
        <v>45867</v>
      </c>
      <c r="D203" t="s">
        <v>532</v>
      </c>
      <c r="E203" t="s">
        <v>215</v>
      </c>
      <c r="G203" s="13" t="s">
        <v>35</v>
      </c>
    </row>
    <row r="204" spans="1:7" hidden="1" x14ac:dyDescent="0.25">
      <c r="A204" t="s">
        <v>523</v>
      </c>
      <c r="B204" t="s">
        <v>599</v>
      </c>
      <c r="C204" s="12">
        <v>45867</v>
      </c>
      <c r="D204" t="s">
        <v>533</v>
      </c>
      <c r="E204" t="s">
        <v>326</v>
      </c>
      <c r="G204" t="s">
        <v>8</v>
      </c>
    </row>
    <row r="205" spans="1:7" hidden="1" x14ac:dyDescent="0.25">
      <c r="A205" t="s">
        <v>523</v>
      </c>
      <c r="B205" t="s">
        <v>599</v>
      </c>
      <c r="C205" s="12">
        <v>45867</v>
      </c>
      <c r="D205" t="s">
        <v>524</v>
      </c>
      <c r="E205" t="s">
        <v>527</v>
      </c>
      <c r="G205" t="s">
        <v>8</v>
      </c>
    </row>
    <row r="206" spans="1:7" x14ac:dyDescent="0.25">
      <c r="A206" t="s">
        <v>523</v>
      </c>
      <c r="B206" t="s">
        <v>599</v>
      </c>
      <c r="C206" s="12">
        <v>45867</v>
      </c>
      <c r="D206" t="s">
        <v>525</v>
      </c>
      <c r="E206" t="s">
        <v>124</v>
      </c>
      <c r="G206" s="13" t="s">
        <v>35</v>
      </c>
    </row>
    <row r="207" spans="1:7" x14ac:dyDescent="0.25">
      <c r="A207" t="s">
        <v>523</v>
      </c>
      <c r="B207" t="s">
        <v>599</v>
      </c>
      <c r="C207" s="12">
        <v>45867</v>
      </c>
      <c r="D207" t="s">
        <v>526</v>
      </c>
      <c r="E207" t="s">
        <v>77</v>
      </c>
      <c r="G207" s="13" t="s">
        <v>35</v>
      </c>
    </row>
    <row r="208" spans="1:7" x14ac:dyDescent="0.25">
      <c r="A208" t="s">
        <v>523</v>
      </c>
      <c r="B208" t="s">
        <v>599</v>
      </c>
      <c r="C208" s="12">
        <v>45867</v>
      </c>
      <c r="D208" t="s">
        <v>562</v>
      </c>
      <c r="E208" t="s">
        <v>82</v>
      </c>
      <c r="G208" s="13" t="s">
        <v>35</v>
      </c>
    </row>
    <row r="209" spans="1:7" hidden="1" x14ac:dyDescent="0.25">
      <c r="A209" t="s">
        <v>523</v>
      </c>
      <c r="B209" t="s">
        <v>599</v>
      </c>
      <c r="C209" s="12">
        <v>45867</v>
      </c>
      <c r="D209" t="s">
        <v>568</v>
      </c>
      <c r="E209" t="s">
        <v>134</v>
      </c>
      <c r="G209" t="s">
        <v>8</v>
      </c>
    </row>
    <row r="210" spans="1:7" x14ac:dyDescent="0.25">
      <c r="A210" t="s">
        <v>523</v>
      </c>
      <c r="B210" t="s">
        <v>599</v>
      </c>
      <c r="C210" s="12">
        <v>45867</v>
      </c>
      <c r="D210" t="s">
        <v>569</v>
      </c>
      <c r="E210" t="s">
        <v>83</v>
      </c>
      <c r="G210" s="13" t="s">
        <v>35</v>
      </c>
    </row>
    <row r="211" spans="1:7" x14ac:dyDescent="0.25">
      <c r="A211" t="s">
        <v>523</v>
      </c>
      <c r="B211" t="s">
        <v>599</v>
      </c>
      <c r="C211" s="12">
        <v>45867</v>
      </c>
      <c r="D211" t="s">
        <v>570</v>
      </c>
      <c r="E211" t="s">
        <v>567</v>
      </c>
      <c r="G211" s="13" t="s">
        <v>35</v>
      </c>
    </row>
    <row r="212" spans="1:7" x14ac:dyDescent="0.25">
      <c r="A212" t="s">
        <v>523</v>
      </c>
      <c r="B212" t="s">
        <v>599</v>
      </c>
      <c r="C212" s="12">
        <v>45867</v>
      </c>
      <c r="D212" t="s">
        <v>571</v>
      </c>
      <c r="E212" t="s">
        <v>81</v>
      </c>
      <c r="G212" s="13" t="s">
        <v>35</v>
      </c>
    </row>
    <row r="213" spans="1:7" hidden="1" x14ac:dyDescent="0.25">
      <c r="A213" t="s">
        <v>523</v>
      </c>
      <c r="B213" t="s">
        <v>599</v>
      </c>
      <c r="C213" s="12">
        <v>45867</v>
      </c>
      <c r="D213" t="s">
        <v>572</v>
      </c>
      <c r="E213" t="s">
        <v>149</v>
      </c>
      <c r="G213" t="s">
        <v>8</v>
      </c>
    </row>
    <row r="214" spans="1:7" x14ac:dyDescent="0.25">
      <c r="A214" t="s">
        <v>523</v>
      </c>
      <c r="B214" t="s">
        <v>599</v>
      </c>
      <c r="C214" s="12">
        <v>45867</v>
      </c>
      <c r="D214" t="s">
        <v>573</v>
      </c>
      <c r="E214" t="s">
        <v>114</v>
      </c>
      <c r="G214" s="13" t="s">
        <v>35</v>
      </c>
    </row>
    <row r="215" spans="1:7" x14ac:dyDescent="0.25">
      <c r="A215" t="s">
        <v>535</v>
      </c>
      <c r="B215" t="s">
        <v>602</v>
      </c>
      <c r="C215" s="12">
        <v>45867</v>
      </c>
      <c r="D215" t="s">
        <v>536</v>
      </c>
      <c r="E215" t="s">
        <v>114</v>
      </c>
      <c r="G215" s="13" t="s">
        <v>35</v>
      </c>
    </row>
    <row r="216" spans="1:7" x14ac:dyDescent="0.25">
      <c r="A216" t="s">
        <v>539</v>
      </c>
      <c r="B216" t="s">
        <v>605</v>
      </c>
      <c r="C216" s="12">
        <v>45867</v>
      </c>
      <c r="D216" t="s">
        <v>542</v>
      </c>
      <c r="E216" t="s">
        <v>82</v>
      </c>
      <c r="G216" s="13" t="s">
        <v>35</v>
      </c>
    </row>
    <row r="217" spans="1:7" hidden="1" x14ac:dyDescent="0.25">
      <c r="A217" t="s">
        <v>539</v>
      </c>
      <c r="B217" t="s">
        <v>605</v>
      </c>
      <c r="C217" s="12">
        <v>45867</v>
      </c>
      <c r="D217" t="s">
        <v>543</v>
      </c>
      <c r="E217" t="s">
        <v>134</v>
      </c>
      <c r="G217" t="s">
        <v>8</v>
      </c>
    </row>
    <row r="218" spans="1:7" hidden="1" x14ac:dyDescent="0.25">
      <c r="A218" t="s">
        <v>538</v>
      </c>
      <c r="B218" t="s">
        <v>609</v>
      </c>
      <c r="C218" s="12">
        <v>45867</v>
      </c>
      <c r="D218" t="s">
        <v>540</v>
      </c>
      <c r="E218" t="s">
        <v>82</v>
      </c>
      <c r="G218" t="s">
        <v>8</v>
      </c>
    </row>
    <row r="219" spans="1:7" hidden="1" x14ac:dyDescent="0.25">
      <c r="A219" t="s">
        <v>538</v>
      </c>
      <c r="B219" t="s">
        <v>609</v>
      </c>
      <c r="C219" s="12">
        <v>45867</v>
      </c>
      <c r="D219" t="s">
        <v>541</v>
      </c>
      <c r="E219" t="s">
        <v>83</v>
      </c>
      <c r="G219" t="s">
        <v>8</v>
      </c>
    </row>
    <row r="220" spans="1:7" hidden="1" x14ac:dyDescent="0.25">
      <c r="A220" t="s">
        <v>544</v>
      </c>
      <c r="B220" t="s">
        <v>621</v>
      </c>
      <c r="C220" s="12">
        <v>45867</v>
      </c>
      <c r="D220" t="s">
        <v>545</v>
      </c>
      <c r="E220" t="s">
        <v>82</v>
      </c>
      <c r="G220" t="s">
        <v>8</v>
      </c>
    </row>
    <row r="221" spans="1:7" hidden="1" x14ac:dyDescent="0.25">
      <c r="A221" t="s">
        <v>544</v>
      </c>
      <c r="B221" t="s">
        <v>621</v>
      </c>
      <c r="C221" s="12">
        <v>45867</v>
      </c>
      <c r="D221" t="s">
        <v>546</v>
      </c>
      <c r="E221" t="s">
        <v>83</v>
      </c>
      <c r="G221" t="s">
        <v>8</v>
      </c>
    </row>
    <row r="222" spans="1:7" hidden="1" x14ac:dyDescent="0.25">
      <c r="A222" t="s">
        <v>325</v>
      </c>
      <c r="B222" t="s">
        <v>603</v>
      </c>
      <c r="C222" s="12">
        <v>45873</v>
      </c>
      <c r="D222" t="s">
        <v>584</v>
      </c>
      <c r="E222" t="s">
        <v>78</v>
      </c>
      <c r="G222" s="13" t="s">
        <v>35</v>
      </c>
    </row>
    <row r="223" spans="1:7" hidden="1" x14ac:dyDescent="0.25">
      <c r="A223" t="s">
        <v>325</v>
      </c>
      <c r="B223" t="s">
        <v>603</v>
      </c>
      <c r="C223" s="12">
        <v>45873</v>
      </c>
      <c r="D223" t="s">
        <v>585</v>
      </c>
      <c r="E223" t="s">
        <v>326</v>
      </c>
      <c r="G223" s="13" t="s">
        <v>35</v>
      </c>
    </row>
    <row r="224" spans="1:7" hidden="1" x14ac:dyDescent="0.25">
      <c r="A224" t="s">
        <v>325</v>
      </c>
      <c r="B224" t="s">
        <v>603</v>
      </c>
      <c r="C224" s="12">
        <v>45873</v>
      </c>
      <c r="D224" t="s">
        <v>586</v>
      </c>
      <c r="E224" t="s">
        <v>327</v>
      </c>
      <c r="G224" t="s">
        <v>8</v>
      </c>
    </row>
    <row r="225" spans="1:7" hidden="1" x14ac:dyDescent="0.25">
      <c r="A225" t="s">
        <v>325</v>
      </c>
      <c r="B225" t="s">
        <v>603</v>
      </c>
      <c r="C225" s="12">
        <v>45873</v>
      </c>
      <c r="D225" t="s">
        <v>588</v>
      </c>
      <c r="E225" t="s">
        <v>589</v>
      </c>
      <c r="G225" s="13" t="s">
        <v>35</v>
      </c>
    </row>
    <row r="226" spans="1:7" hidden="1" x14ac:dyDescent="0.25">
      <c r="A226" t="s">
        <v>583</v>
      </c>
      <c r="B226" t="s">
        <v>615</v>
      </c>
      <c r="C226" s="12">
        <v>45873</v>
      </c>
      <c r="D226" t="s">
        <v>587</v>
      </c>
      <c r="E226" t="s">
        <v>188</v>
      </c>
      <c r="G226" t="s">
        <v>8</v>
      </c>
    </row>
    <row r="227" spans="1:7" hidden="1" x14ac:dyDescent="0.25">
      <c r="A227" t="s">
        <v>574</v>
      </c>
      <c r="B227" t="s">
        <v>622</v>
      </c>
      <c r="C227" s="12">
        <v>45874</v>
      </c>
      <c r="D227" t="s">
        <v>575</v>
      </c>
      <c r="E227" t="s">
        <v>82</v>
      </c>
      <c r="G227" t="s">
        <v>8</v>
      </c>
    </row>
    <row r="228" spans="1:7" hidden="1" x14ac:dyDescent="0.25">
      <c r="A228" t="s">
        <v>576</v>
      </c>
      <c r="B228" t="s">
        <v>623</v>
      </c>
      <c r="C228" s="12">
        <v>45874</v>
      </c>
      <c r="D228" t="s">
        <v>577</v>
      </c>
      <c r="E228" t="s">
        <v>82</v>
      </c>
      <c r="G228" s="13" t="s">
        <v>35</v>
      </c>
    </row>
    <row r="229" spans="1:7" hidden="1" x14ac:dyDescent="0.25">
      <c r="A229" t="s">
        <v>576</v>
      </c>
      <c r="B229" t="s">
        <v>623</v>
      </c>
      <c r="C229" s="12">
        <v>45874</v>
      </c>
      <c r="D229" t="s">
        <v>578</v>
      </c>
      <c r="E229" t="s">
        <v>136</v>
      </c>
      <c r="G229" s="13" t="s">
        <v>35</v>
      </c>
    </row>
    <row r="230" spans="1:7" hidden="1" x14ac:dyDescent="0.25">
      <c r="A230" t="s">
        <v>576</v>
      </c>
      <c r="B230" t="s">
        <v>623</v>
      </c>
      <c r="C230" s="12">
        <v>45874</v>
      </c>
      <c r="D230" t="s">
        <v>579</v>
      </c>
      <c r="E230" t="s">
        <v>81</v>
      </c>
      <c r="G230" s="13" t="s">
        <v>35</v>
      </c>
    </row>
    <row r="231" spans="1:7" hidden="1" x14ac:dyDescent="0.25">
      <c r="A231" t="s">
        <v>576</v>
      </c>
      <c r="B231" t="s">
        <v>623</v>
      </c>
      <c r="C231" s="12">
        <v>45874</v>
      </c>
      <c r="D231" t="s">
        <v>580</v>
      </c>
      <c r="E231" t="s">
        <v>149</v>
      </c>
      <c r="G231" t="s">
        <v>8</v>
      </c>
    </row>
    <row r="238" spans="1:7" x14ac:dyDescent="0.25">
      <c r="B238" t="s">
        <v>278</v>
      </c>
      <c r="C238" s="10" t="s">
        <v>279</v>
      </c>
      <c r="G238" s="8" t="s">
        <v>35</v>
      </c>
    </row>
    <row r="239" spans="1:7" x14ac:dyDescent="0.25">
      <c r="G239" s="1" t="s">
        <v>280</v>
      </c>
    </row>
  </sheetData>
  <autoFilter ref="A1:G231" xr:uid="{00000000-0001-0000-0000-000000000000}">
    <filterColumn colId="2">
      <filters>
        <dateGroupItem year="2025" month="7" dateTimeGrouping="month"/>
      </filters>
    </filterColumn>
    <filterColumn colId="6">
      <filters>
        <filter val="See tab"/>
      </filters>
    </filterColumn>
    <sortState xmlns:xlrd2="http://schemas.microsoft.com/office/spreadsheetml/2017/richdata2" ref="A2:G231">
      <sortCondition ref="C1:C209"/>
    </sortState>
  </autoFilter>
  <hyperlinks>
    <hyperlink ref="G7" location="'NV0000015-W02'!A1" display="See tab" xr:uid="{446D1FBE-D119-48C4-844A-9D7F5FCB554B}"/>
    <hyperlink ref="G16" location="'NV0000015-W35'!A1" display="See tab" xr:uid="{24FCE551-27C6-4F76-8875-5DFB60FDC787}"/>
    <hyperlink ref="G11" location="'NV0000015-W16'!A1" display="See Tab" xr:uid="{175F7370-CCE1-4149-98DD-729F36F86A74}"/>
    <hyperlink ref="G13" location="'NV0000015-W25'!A1" display="See tab" xr:uid="{FF014D1B-98C4-4115-B371-0197D1EEC161}"/>
    <hyperlink ref="G20" location="'NV0000356-IN01'!A1" display="See tab" xr:uid="{DD09F181-CC53-4F48-B03E-EFB3EB776F07}"/>
    <hyperlink ref="G48" location="'NV0000913-W08'!A1" display="See tab" xr:uid="{7B74EBD8-C653-4CF5-86F3-92DF3CB6A461}"/>
    <hyperlink ref="G43" location="'NV0000913-W03'!A1" display="See tab" xr:uid="{CA2FEEE9-96BC-443D-B5EC-56DACDC6FF41}"/>
    <hyperlink ref="G47" location="'NV0000913-W07'!A1" display="See tab" xr:uid="{7B6D5489-1394-475D-BCFE-1F1623E4FDF7}"/>
    <hyperlink ref="G37" location="'NV0000913-TP12'!A1" display="See tab" xr:uid="{78830B29-C7C5-4197-A29C-E148ECA7C0B2}"/>
    <hyperlink ref="G42" location="'NV0000913-W02'!A1" display="See tab" xr:uid="{514AF75E-9CC8-4657-A195-D58C9691DF6C}"/>
    <hyperlink ref="G38" location="'NV0000913-W01 &amp; W01-DUP'!A1" display="See tab" xr:uid="{9B5A803D-F627-42D6-80AA-BF178985644A}"/>
    <hyperlink ref="G25" location="'NV0004053-W01'!A1" display="See tab" xr:uid="{6A3508DB-FF24-479A-A5CB-C1686F0E3E99}"/>
    <hyperlink ref="G26" location="'NV0004053-W02'!A1" display="See tab" xr:uid="{A3D8AA3A-08C5-477D-B4C9-CCA9946EDE11}"/>
    <hyperlink ref="G28" location="'NV0004053-W03'!A1" display="See tab" xr:uid="{16AB68DA-2F7F-49F3-8B16-597F554052F1}"/>
    <hyperlink ref="G30" location="'NV0000062-W01'!A1" display="See tab" xr:uid="{4A4791C0-4F17-4D46-BE5F-0237DA3FD3CF}"/>
    <hyperlink ref="G32" location="'NV0000062-W04'!A1" display="See tab" xr:uid="{90CB7C5D-7F61-41BF-9879-4E63015A15D3}"/>
    <hyperlink ref="G34" location="'NV0000062-W05'!A1" display="See tab" xr:uid="{94E9CB01-C606-46C6-A200-BEBD4115B133}"/>
    <hyperlink ref="G36" location="'NV0000062-W06'!A1" display="See tab" xr:uid="{04BA8FA5-606B-4F07-A497-B11E737B51B7}"/>
    <hyperlink ref="G64" location="'NV0000145-W01'!A1" display="See tab" xr:uid="{BC2BA3DC-F133-4CA5-AC70-CC8231FF3058}"/>
    <hyperlink ref="G56" location="'NV0001042-W04 &amp; W04-DUP'!A1" display="See tab" xr:uid="{119EF84D-84FC-4AF0-8147-909D8A3F2E02}"/>
    <hyperlink ref="G60" location="'NV0001042-W05'!A1" display="See tab" xr:uid="{2F85BF11-138F-47E7-A419-A3B48C162B5A}"/>
    <hyperlink ref="G61" location="'NV0001042-W06'!A1" display="See tab" xr:uid="{13E3EE3B-7DD6-42FC-AC6C-D16DC4677FDC}"/>
    <hyperlink ref="G78" location="'NV0000147-W01'!A1" display="See tab" xr:uid="{B6212058-AAE4-45A7-8BCD-E661AF02E4BD}"/>
    <hyperlink ref="G71" location="'NV0000088-W01'!A1" display="See tab" xr:uid="{1DBACAB8-8B3B-44FD-9B8A-D144D1155818}"/>
    <hyperlink ref="G72" location="'NV0000088-W03'!A1" display="See tab" xr:uid="{E68BACB0-F034-4F4A-B266-1537EB09539A}"/>
    <hyperlink ref="G74" location="'NV0000088-W04'!A1" display="See tab" xr:uid="{5A2B88D8-24FB-4B43-8D0D-EB22213735E3}"/>
    <hyperlink ref="G75" location="'NV0000088-W05'!A1" display="See tab" xr:uid="{0B8A3CA1-950D-40BC-8E61-483704073650}"/>
    <hyperlink ref="G76" location="'NV0000088-W06 &amp; W06-DUP'!A1" display="See tab" xr:uid="{C0EC45F5-F5DF-44EB-9868-59B37BAD956D}"/>
    <hyperlink ref="G77" location="'NV0000088-W06 &amp; W06-DUP'!A1" display="See tab" xr:uid="{AA74FA70-9F5F-4630-B3C6-5E8D5DF2A8B4}"/>
    <hyperlink ref="G238" location="'Detections Table'!A1" display="See tab" xr:uid="{2E39F959-4274-48CC-BA08-343F9F821523}"/>
    <hyperlink ref="G106" location="'NV0000015-W31'!A1" display="See tab" xr:uid="{BD0FA04F-839B-44C6-B23D-2937887C2ACB}"/>
    <hyperlink ref="G107" location="'NV0000015-W40'!A1" display="See tab" xr:uid="{69902738-1C0A-4F24-BFC8-8B2FFBAD4805}"/>
    <hyperlink ref="G108" location="'NV0000015-W30'!A1" display="See tab" xr:uid="{E017AE71-47FB-4ADC-BE4F-4408CD67A4E4}"/>
    <hyperlink ref="G93" location="'NV0000160-W03'!A1" display="See tab" xr:uid="{3D2304A1-73BE-4162-9130-39038F33E2C2}"/>
    <hyperlink ref="G125" location="'NV0000255-TP07'!A1" display="See tab" xr:uid="{FA115F2C-6104-409F-8E00-491096F40990}"/>
    <hyperlink ref="G128" location="'NV0000255-W05'!A1" display="See tab" xr:uid="{A20DD7C4-40BA-4FFF-81C3-8818D7B74E68}"/>
    <hyperlink ref="G126" location="'NV0000255-W02'!A1" display="See tab" xr:uid="{4BB3C01F-1176-40F4-9726-458A3A1776E6}"/>
    <hyperlink ref="G132" location="'NV0000162-W03 &amp; W03-DUP'!A1" display="See tab" xr:uid="{0F99F8AB-E7AD-4876-A701-C7FBC2A7ED62}"/>
    <hyperlink ref="G133" location="'NV0000162-W03 &amp; W03-DUP'!A1" display="See tab" xr:uid="{CD2CC770-8044-49BA-B38A-8A46ED5723F0}"/>
    <hyperlink ref="G134" location="'NV0000162-W01'!A1" display="See tab" xr:uid="{C2305EB2-1DD5-4D01-A346-712A4CD5BEAC}"/>
    <hyperlink ref="G136" location="'NV0000067-W01'!A1" display="See tab" xr:uid="{B4876000-8593-46AD-9096-69D569FCE2DC}"/>
    <hyperlink ref="G137" location="'NV0000070-W01'!A1" display="See tab" xr:uid="{9382DCAF-AB28-4B1A-8ABF-62054CEFF8B7}"/>
    <hyperlink ref="G139" location="'NV0000070-W03'!A1" display="See tab" xr:uid="{D86DFE10-6BAF-42EF-9B73-F73426924D56}"/>
    <hyperlink ref="G142" location="'NV0000732-SP02'!A1" display="See tab" xr:uid="{81B94BD0-C451-4C75-970D-BC341D226D91}"/>
    <hyperlink ref="G143" location="'NV0000732-W01'!A1" display="See tab" xr:uid="{D06EC4F9-C92A-486C-B09C-0367387C8F83}"/>
    <hyperlink ref="G144" location="'NV0000732-ST02'!A1" display="See tab" xr:uid="{B6B8AFB3-45AE-493C-A002-D9F012555346}"/>
    <hyperlink ref="G149" location="'NV0000224-W01 &amp; W01-DUP'!A1" display="See tab" xr:uid="{D39E62EC-71D2-494C-A0E8-BDCF7167858B}"/>
    <hyperlink ref="G150" location="'NV0000224-W01 &amp; W01-DUP'!A1" display="See tab" xr:uid="{D8B64D63-DC84-48E5-A0DD-ADFCD41594A5}"/>
    <hyperlink ref="G151" location="'NV0000224-W05'!A1" display="See tab" xr:uid="{0269FF95-29D5-4BDF-B090-19248824B2DF}"/>
    <hyperlink ref="G156" location="'NV0002552-SS01'!A1" display="See tab" xr:uid="{34305E8F-6165-4188-B1AF-9BFA26E9758A}"/>
    <hyperlink ref="G157" location="'NV0002552-W03'!A1" display="See tab" xr:uid="{1BB8B295-09A6-432B-B838-2EF1D5DA726B}"/>
    <hyperlink ref="G152" location="'NV0000369-W01'!A1" display="See table" xr:uid="{BB554ED8-5883-4972-A18E-23A109ADA917}"/>
    <hyperlink ref="G166" location="'NV0000062-W04(1)'!A1" display="See tab" xr:uid="{61308546-0B15-4418-B1E2-6B437D1E2B97}"/>
    <hyperlink ref="G168" location="'NV0000062-W05(1)'!A1" display="See tab" xr:uid="{0AEDFC94-F23A-4CD9-8B20-E5A39D942495}"/>
    <hyperlink ref="G170" location="'NV0000062-W06(1)'!A1" display="See tab" xr:uid="{2ABDA1E2-635D-40A0-A266-B602FBE3A00F}"/>
    <hyperlink ref="G171" location="'NV0000062-W01(1)'!A1" display="See tab" xr:uid="{C514D33D-97C5-4D8C-AD06-2E826CE0D36A}"/>
    <hyperlink ref="G173" location="'NV0000062-W03'!A1" display="See tab" xr:uid="{656C992D-2BFF-4FDA-B8C0-E11C9A42669F}"/>
    <hyperlink ref="G175" location="'NV0000062-W02'!A1" display="See tab" xr:uid="{61D61029-996C-4A66-A69A-147945179A60}"/>
    <hyperlink ref="G192" location="'NV0000015-W33'!A1" display="See tab" xr:uid="{04735CF1-3E96-4504-8C43-E9C7224B91D6}"/>
    <hyperlink ref="G197" location="'NV0000751-TP03'!A1" display="See tab" xr:uid="{6BBAA133-9030-4A10-93FA-59250517F8B4}"/>
    <hyperlink ref="G199" location="'NV0000773-SP01'!A1" display="See tab" xr:uid="{B4A91259-D523-4546-9A8D-3C38B391992F}"/>
    <hyperlink ref="G193" location="'NV0000196-W02'!A1" display="See tab" xr:uid="{E7E4404D-735B-4272-95F8-ED330A6F79F3}"/>
    <hyperlink ref="G195" location="'NV0000196-W03 &amp; W03-DUP'!A1" display="See tab" xr:uid="{7AF4FF2D-A5DF-407B-A103-E6E173DF99CB}"/>
    <hyperlink ref="G196" location="'NV0000196-W03 &amp; W03-DUP'!A1" display="See tab" xr:uid="{09604707-1E21-4E33-8510-6A8CBDC750BA}"/>
    <hyperlink ref="G206" location="'NV0000065-W07'!A1" display="See tab" xr:uid="{D6D0F4CD-9C1A-478D-9527-A8CA84EDD765}"/>
    <hyperlink ref="G207" location="'NV0000065-W04'!A1" display="See tab" xr:uid="{9369B016-E6F1-4D47-A915-577203A29F75}"/>
    <hyperlink ref="G180" location="'NV0000260-IN02(1)'!A1" display="See tab" xr:uid="{64EE9BCF-76E4-4C04-B455-0843B21EDE46}"/>
    <hyperlink ref="G215" location="'NV0000168-W06'!A1" display="See tab" xr:uid="{9427528E-E79A-41D1-8453-DDCA18CD9FA9}"/>
    <hyperlink ref="G216" location="'NV0000199-W01'!A1" display="See tab" xr:uid="{97FCFAD4-BE04-413E-B7B8-3D16BAE4596E}"/>
    <hyperlink ref="G185" location="'NV0000015-W32'!A1" display="See tab" xr:uid="{5CDFBCEE-F7C6-4AC6-85F8-F1DB39D961A0}"/>
    <hyperlink ref="G39" location="'NV0000913-W01 &amp; W01-DUP'!A1" display="See tab" xr:uid="{3B35148A-7251-4E32-A3A1-E88BF1C2B355}"/>
    <hyperlink ref="G57" location="'NV0001042-W04 &amp; W04-DUP'!A1" display="See tab" xr:uid="{CBB29053-F60B-4891-B363-16019AFE6D5E}"/>
    <hyperlink ref="G54" location="'NV0001042-ST01'!A1" display="See tab" xr:uid="{7EE90D0B-969E-47DA-82AF-C259BED18051}"/>
    <hyperlink ref="G113" location="'NV0000175-W08 &amp; W08-DUP'!A1" display="See tab" xr:uid="{40E7BC0E-F042-47B7-83C8-CA0CE4B415AE}"/>
    <hyperlink ref="G114" location="'NV0000175-W08 &amp; W08-DUP'!A1" display="See tab" xr:uid="{8D664E85-01B2-4663-AF68-C9876AD84497}"/>
    <hyperlink ref="G208" location="'NV0000065-W01'!A1" display="See tab" xr:uid="{3C349239-8F9E-4D0B-A158-CE736ADFCA90}"/>
    <hyperlink ref="G210" location="'NV0000065-W02 &amp; W02-DUP'!A1" display="See tab" xr:uid="{CC0300AA-193A-4F33-B72E-906DA101C4EA}"/>
    <hyperlink ref="G211" location="'NV0000065-W02 &amp; W02-DUP'!A1" display="See tab" xr:uid="{61104C0D-C4A3-4C56-A73F-7F0BE4466E42}"/>
    <hyperlink ref="G212" location="'NV0000065-W03'!A1" display="See tab" xr:uid="{38D4EA38-AB97-41D5-8062-932637D6DFB2}"/>
    <hyperlink ref="G214" location="'NV0000065-W06'!A1" display="See tab" xr:uid="{02E0D07D-53AD-4FA3-902E-47AA7C59A170}"/>
    <hyperlink ref="G228" location="'NV0005036-W01 &amp; W01-DUP'!A1" display="See tab" xr:uid="{58A9D795-D5BC-4FCC-BD21-3246BC3A7C4C}"/>
    <hyperlink ref="G229" location="'NV0005036-W01 &amp; W01-DUP'!A1" display="See tab" xr:uid="{EED2BE87-324E-45C4-8A4C-92E6D13BD966}"/>
    <hyperlink ref="G230" location="'NV0005036-W03'!A1" display="See tab" xr:uid="{AE11B1E3-7996-4307-888A-520820751525}"/>
    <hyperlink ref="G222" location="'NV0000175-W08'!A1" display="See tab" xr:uid="{6FE2E926-C102-41DF-B6E6-C3511E60FCAF}"/>
    <hyperlink ref="G223" location="'NV0000175-W10'!A1" display="See tab" xr:uid="{06FA8745-4F92-47C3-8BF0-0978094E21B2}"/>
    <hyperlink ref="G225" location="'NV0000175-Cheyenne'!A1" display="See tab" xr:uid="{C2EFD252-6D22-4636-877E-219A7170286A}"/>
    <hyperlink ref="G203" location="'NV0000065-W09'!A1" display="See tab" xr:uid="{C1F17A89-C224-4463-B839-F1B501A701B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F76D-6D8D-40D2-B0AF-833F8F7EAA11}">
  <dimension ref="A1:I12"/>
  <sheetViews>
    <sheetView tabSelected="1"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131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14</v>
      </c>
      <c r="B3" s="7">
        <v>0.65800000000000003</v>
      </c>
      <c r="C3" t="s">
        <v>33</v>
      </c>
      <c r="D3" s="10" t="s">
        <v>49</v>
      </c>
      <c r="F3">
        <v>0.373</v>
      </c>
      <c r="G3" t="s">
        <v>33</v>
      </c>
      <c r="H3">
        <v>2.02</v>
      </c>
      <c r="I3" t="s">
        <v>33</v>
      </c>
    </row>
    <row r="8" spans="1:9" x14ac:dyDescent="0.25">
      <c r="A8" t="s">
        <v>50</v>
      </c>
    </row>
    <row r="10" spans="1:9" x14ac:dyDescent="0.25">
      <c r="A10" s="7"/>
    </row>
    <row r="11" spans="1:9" x14ac:dyDescent="0.25">
      <c r="A11" s="7"/>
    </row>
    <row r="12" spans="1:9" x14ac:dyDescent="0.25">
      <c r="A12" s="8" t="s">
        <v>181</v>
      </c>
    </row>
  </sheetData>
  <hyperlinks>
    <hyperlink ref="A12" location="Contents!A1" display="Back to Contents Tab" xr:uid="{03C26181-5C67-42C3-883F-26FAD10F1A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605E-3870-4668-AC67-CFB6843045D0}">
  <dimension ref="A1:D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bestFit="1" customWidth="1"/>
  </cols>
  <sheetData>
    <row r="1" spans="1:4" x14ac:dyDescent="0.25">
      <c r="A1" s="1" t="s">
        <v>37</v>
      </c>
      <c r="B1" s="6"/>
      <c r="C1" s="1"/>
      <c r="D1" s="2"/>
    </row>
    <row r="2" spans="1:4" x14ac:dyDescent="0.25">
      <c r="A2" s="3" t="s">
        <v>30</v>
      </c>
      <c r="B2" s="6" t="s">
        <v>2</v>
      </c>
      <c r="C2" s="3" t="s">
        <v>31</v>
      </c>
      <c r="D2" s="3" t="s">
        <v>32</v>
      </c>
    </row>
    <row r="3" spans="1:4" x14ac:dyDescent="0.25">
      <c r="A3" t="s">
        <v>16</v>
      </c>
      <c r="B3" s="7" t="s">
        <v>36</v>
      </c>
      <c r="C3" t="s">
        <v>33</v>
      </c>
    </row>
    <row r="12" spans="1:4" x14ac:dyDescent="0.25">
      <c r="A12" s="8" t="s">
        <v>181</v>
      </c>
    </row>
  </sheetData>
  <hyperlinks>
    <hyperlink ref="A12" location="Contents!A1" display="Back to Contents Tab" xr:uid="{CF0B8039-B20A-4B01-8DD3-92A4E9DA798A}"/>
  </hyperlinks>
  <pageMargins left="0.7" right="0.7" top="0.75" bottom="0.75" header="0.3" footer="0.3"/>
  <ignoredErrors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CB82-4A77-42A6-8F14-73E0A7D935EC}">
  <dimension ref="A1:D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bestFit="1" customWidth="1"/>
  </cols>
  <sheetData>
    <row r="1" spans="1:4" x14ac:dyDescent="0.25">
      <c r="A1" s="1" t="s">
        <v>118</v>
      </c>
      <c r="B1" s="6"/>
      <c r="C1" s="1"/>
      <c r="D1" s="2"/>
    </row>
    <row r="2" spans="1:4" x14ac:dyDescent="0.25">
      <c r="A2" s="3" t="s">
        <v>30</v>
      </c>
      <c r="B2" s="6" t="s">
        <v>2</v>
      </c>
      <c r="C2" s="3" t="s">
        <v>31</v>
      </c>
      <c r="D2" s="3" t="s">
        <v>32</v>
      </c>
    </row>
    <row r="3" spans="1:4" x14ac:dyDescent="0.25">
      <c r="A3" t="s">
        <v>11</v>
      </c>
      <c r="B3" s="7" t="s">
        <v>38</v>
      </c>
      <c r="C3" t="s">
        <v>33</v>
      </c>
    </row>
    <row r="12" spans="1:4" x14ac:dyDescent="0.25">
      <c r="A12" s="8" t="s">
        <v>181</v>
      </c>
    </row>
  </sheetData>
  <hyperlinks>
    <hyperlink ref="A12" location="Contents!A1" display="Back to Contents Tab" xr:uid="{A6A632E2-BE19-4F0C-AF3A-4F78C15D3290}"/>
  </hyperlinks>
  <pageMargins left="0.7" right="0.7" top="0.75" bottom="0.75" header="0.3" footer="0.3"/>
  <ignoredErrors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D719-5A8E-4520-BC48-E8B74D29F62B}">
  <dimension ref="A1:D17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customWidth="1"/>
    <col min="4" max="4" width="9.7109375" bestFit="1" customWidth="1"/>
  </cols>
  <sheetData>
    <row r="1" spans="1:4" x14ac:dyDescent="0.25">
      <c r="A1" s="1" t="s">
        <v>34</v>
      </c>
      <c r="B1" s="1"/>
      <c r="C1" s="1"/>
      <c r="D1" s="2"/>
    </row>
    <row r="2" spans="1:4" x14ac:dyDescent="0.25">
      <c r="A2" s="3" t="s">
        <v>30</v>
      </c>
      <c r="B2" s="3" t="s">
        <v>2</v>
      </c>
      <c r="C2" s="3" t="s">
        <v>31</v>
      </c>
      <c r="D2" s="3" t="s">
        <v>32</v>
      </c>
    </row>
    <row r="3" spans="1:4" x14ac:dyDescent="0.25">
      <c r="A3" t="s">
        <v>14</v>
      </c>
      <c r="B3">
        <v>4.0999999999999996</v>
      </c>
      <c r="C3" t="s">
        <v>33</v>
      </c>
    </row>
    <row r="4" spans="1:4" x14ac:dyDescent="0.25">
      <c r="A4" t="s">
        <v>15</v>
      </c>
      <c r="B4">
        <v>25</v>
      </c>
      <c r="C4" t="s">
        <v>33</v>
      </c>
    </row>
    <row r="5" spans="1:4" x14ac:dyDescent="0.25">
      <c r="A5" t="s">
        <v>11</v>
      </c>
      <c r="B5">
        <v>4.9000000000000004</v>
      </c>
      <c r="C5" t="s">
        <v>33</v>
      </c>
    </row>
    <row r="6" spans="1:4" x14ac:dyDescent="0.25">
      <c r="A6" t="s">
        <v>28</v>
      </c>
      <c r="B6">
        <v>2.6</v>
      </c>
      <c r="C6" t="s">
        <v>33</v>
      </c>
    </row>
    <row r="7" spans="1:4" x14ac:dyDescent="0.25">
      <c r="A7" t="s">
        <v>10</v>
      </c>
      <c r="B7">
        <v>4.4000000000000004</v>
      </c>
      <c r="C7" t="s">
        <v>33</v>
      </c>
    </row>
    <row r="8" spans="1:4" x14ac:dyDescent="0.25">
      <c r="A8" t="s">
        <v>29</v>
      </c>
      <c r="B8">
        <v>5.7</v>
      </c>
      <c r="C8" t="s">
        <v>33</v>
      </c>
    </row>
    <row r="17" spans="1:1" x14ac:dyDescent="0.25">
      <c r="A17" s="8" t="s">
        <v>181</v>
      </c>
    </row>
  </sheetData>
  <hyperlinks>
    <hyperlink ref="A17" location="Contents!A1" display="Back to Contents Tab" xr:uid="{969C0E44-D5DB-42C3-84FA-BBC05FF4C83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4671-FA98-4BB0-9C04-B632EB348CDA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customWidth="1"/>
    <col min="4" max="4" width="9.7109375" bestFit="1" customWidth="1"/>
  </cols>
  <sheetData>
    <row r="1" spans="1:9" x14ac:dyDescent="0.25">
      <c r="A1" s="1" t="s">
        <v>119</v>
      </c>
      <c r="B1" s="1"/>
      <c r="C1" s="1"/>
      <c r="D1" s="2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16</v>
      </c>
      <c r="B3">
        <v>2.52</v>
      </c>
      <c r="C3" t="s">
        <v>33</v>
      </c>
      <c r="D3" t="s">
        <v>33</v>
      </c>
      <c r="F3">
        <v>0.36499999999999999</v>
      </c>
      <c r="G3" t="s">
        <v>33</v>
      </c>
      <c r="H3">
        <v>1.46</v>
      </c>
      <c r="I3" t="s">
        <v>33</v>
      </c>
    </row>
    <row r="12" spans="1:9" x14ac:dyDescent="0.25">
      <c r="A12" s="8" t="s">
        <v>181</v>
      </c>
    </row>
  </sheetData>
  <hyperlinks>
    <hyperlink ref="A12" location="Contents!A1" display="Back to Contents Tab" xr:uid="{A992767A-EEA9-40C8-8AEE-DC381E1C2D6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FDCA-3BBC-4CEC-BE95-4FD83F4DC5FD}">
  <dimension ref="A1:I12"/>
  <sheetViews>
    <sheetView workbookViewId="0">
      <selection activeCell="A2" sqref="A2:I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10</v>
      </c>
      <c r="B3" s="7">
        <v>0.41199999999999998</v>
      </c>
      <c r="C3" t="s">
        <v>33</v>
      </c>
      <c r="D3" s="10" t="s">
        <v>49</v>
      </c>
      <c r="F3">
        <v>0.378</v>
      </c>
      <c r="G3" t="s">
        <v>33</v>
      </c>
      <c r="H3">
        <v>2.0099999999999998</v>
      </c>
      <c r="I3" t="s">
        <v>33</v>
      </c>
    </row>
    <row r="8" spans="1:9" x14ac:dyDescent="0.25">
      <c r="A8" t="s">
        <v>50</v>
      </c>
    </row>
    <row r="12" spans="1:9" x14ac:dyDescent="0.25">
      <c r="A12" s="8" t="s">
        <v>181</v>
      </c>
    </row>
  </sheetData>
  <hyperlinks>
    <hyperlink ref="A12" location="Contents!A1" display="Back to Contents Tab" xr:uid="{BA1E9CAF-334C-4E6E-BFAF-A85C189FF45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10A12-0353-4B2E-914E-D227CE7D9A20}">
  <dimension ref="A1:I13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15</v>
      </c>
      <c r="B3">
        <v>0.51800000000000002</v>
      </c>
      <c r="C3" t="s">
        <v>33</v>
      </c>
      <c r="D3" t="s">
        <v>49</v>
      </c>
      <c r="F3">
        <v>0.32200000000000001</v>
      </c>
      <c r="G3" t="s">
        <v>33</v>
      </c>
      <c r="H3">
        <v>2.0099999999999998</v>
      </c>
      <c r="I3" t="s">
        <v>33</v>
      </c>
    </row>
    <row r="4" spans="1:9" x14ac:dyDescent="0.25">
      <c r="A4" t="s">
        <v>16</v>
      </c>
      <c r="B4">
        <v>1.41</v>
      </c>
      <c r="C4" t="s">
        <v>33</v>
      </c>
      <c r="D4" t="s">
        <v>49</v>
      </c>
      <c r="F4">
        <v>0.433</v>
      </c>
      <c r="G4" t="s">
        <v>33</v>
      </c>
      <c r="H4">
        <v>2.0099999999999998</v>
      </c>
      <c r="I4" t="s">
        <v>33</v>
      </c>
    </row>
    <row r="9" spans="1:9" x14ac:dyDescent="0.25">
      <c r="A9" t="s">
        <v>50</v>
      </c>
    </row>
    <row r="13" spans="1:9" x14ac:dyDescent="0.25">
      <c r="A13" s="8" t="s">
        <v>181</v>
      </c>
    </row>
  </sheetData>
  <hyperlinks>
    <hyperlink ref="A13" location="Contents!A1" display="Back to Contents Tab" xr:uid="{C60F3A6E-9C8B-4BCF-9DC3-1A4D09E1997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F8C5-1FF7-4454-A9DE-042149AB32B8}">
  <dimension ref="A1:I13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</cols>
  <sheetData>
    <row r="1" spans="1:9" x14ac:dyDescent="0.25">
      <c r="A1" s="1" t="s">
        <v>122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3" t="s">
        <v>52</v>
      </c>
      <c r="I2" s="3" t="s">
        <v>31</v>
      </c>
    </row>
    <row r="3" spans="1:9" x14ac:dyDescent="0.25">
      <c r="A3" t="s">
        <v>15</v>
      </c>
      <c r="B3">
        <v>0.40400000000000003</v>
      </c>
      <c r="C3" t="s">
        <v>33</v>
      </c>
      <c r="D3" t="s">
        <v>49</v>
      </c>
      <c r="F3">
        <v>0.32100000000000001</v>
      </c>
      <c r="G3" t="s">
        <v>33</v>
      </c>
      <c r="H3">
        <v>2.0099999999999998</v>
      </c>
      <c r="I3" t="s">
        <v>33</v>
      </c>
    </row>
    <row r="4" spans="1:9" x14ac:dyDescent="0.25">
      <c r="A4" t="s">
        <v>16</v>
      </c>
      <c r="B4">
        <v>0.501</v>
      </c>
      <c r="C4" t="s">
        <v>33</v>
      </c>
      <c r="D4" t="s">
        <v>49</v>
      </c>
      <c r="F4">
        <v>0.432</v>
      </c>
      <c r="G4" t="s">
        <v>33</v>
      </c>
      <c r="H4">
        <v>2.0099999999999998</v>
      </c>
      <c r="I4" t="s">
        <v>33</v>
      </c>
    </row>
    <row r="9" spans="1:9" x14ac:dyDescent="0.25">
      <c r="A9" t="s">
        <v>50</v>
      </c>
    </row>
    <row r="13" spans="1:9" x14ac:dyDescent="0.25">
      <c r="A13" s="8" t="s">
        <v>181</v>
      </c>
    </row>
  </sheetData>
  <hyperlinks>
    <hyperlink ref="A13" location="Contents!A1" display="Back to Contents Tab" xr:uid="{8081C15F-02C0-4FA3-94EF-8B94BE1E34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A765-9703-4545-A3FB-EA983DBC2305}">
  <dimension ref="A1:I12"/>
  <sheetViews>
    <sheetView workbookViewId="0">
      <selection activeCell="A12" sqref="A1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123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t="s">
        <v>13</v>
      </c>
      <c r="B3">
        <v>0.38800000000000001</v>
      </c>
      <c r="C3" t="s">
        <v>33</v>
      </c>
      <c r="D3" t="s">
        <v>49</v>
      </c>
      <c r="F3">
        <v>0.38100000000000001</v>
      </c>
      <c r="G3" t="s">
        <v>33</v>
      </c>
      <c r="H3" s="5">
        <v>2</v>
      </c>
      <c r="I3" t="s">
        <v>33</v>
      </c>
    </row>
    <row r="4" spans="1:9" x14ac:dyDescent="0.25">
      <c r="B4"/>
      <c r="D4"/>
    </row>
    <row r="8" spans="1:9" x14ac:dyDescent="0.25">
      <c r="A8" t="s">
        <v>50</v>
      </c>
    </row>
    <row r="12" spans="1:9" x14ac:dyDescent="0.25">
      <c r="A12" s="8" t="s">
        <v>181</v>
      </c>
    </row>
  </sheetData>
  <hyperlinks>
    <hyperlink ref="A12" location="Contents!A1" display="Back to Contents Tab" xr:uid="{4672E377-E066-4693-810A-DDEA978BF8B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CA1B-61CD-4439-87E8-856A92DE4EDE}">
  <dimension ref="A1:I14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129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t="s">
        <v>15</v>
      </c>
      <c r="B3">
        <v>0.46</v>
      </c>
      <c r="C3" t="s">
        <v>33</v>
      </c>
      <c r="D3" s="10" t="s">
        <v>49</v>
      </c>
      <c r="F3">
        <v>0.32100000000000001</v>
      </c>
      <c r="G3" t="s">
        <v>33</v>
      </c>
      <c r="H3" s="5">
        <v>2</v>
      </c>
      <c r="I3" t="s">
        <v>33</v>
      </c>
    </row>
    <row r="4" spans="1:9" x14ac:dyDescent="0.25">
      <c r="A4" t="s">
        <v>16</v>
      </c>
      <c r="B4">
        <v>1.44</v>
      </c>
      <c r="C4" t="s">
        <v>33</v>
      </c>
      <c r="D4" s="10" t="s">
        <v>49</v>
      </c>
      <c r="F4">
        <v>0.43099999999999999</v>
      </c>
      <c r="G4" t="s">
        <v>33</v>
      </c>
      <c r="H4" s="5">
        <v>2</v>
      </c>
      <c r="I4" t="s">
        <v>33</v>
      </c>
    </row>
    <row r="5" spans="1:9" x14ac:dyDescent="0.25">
      <c r="A5" t="s">
        <v>13</v>
      </c>
      <c r="B5" s="7">
        <v>0.40699999999999997</v>
      </c>
      <c r="C5" t="s">
        <v>33</v>
      </c>
      <c r="D5" s="10" t="s">
        <v>49</v>
      </c>
      <c r="F5">
        <v>0.38100000000000001</v>
      </c>
      <c r="G5" t="s">
        <v>33</v>
      </c>
      <c r="H5" s="5">
        <v>2</v>
      </c>
      <c r="I5" t="s">
        <v>33</v>
      </c>
    </row>
    <row r="10" spans="1:9" x14ac:dyDescent="0.25">
      <c r="A10" t="s">
        <v>50</v>
      </c>
    </row>
    <row r="14" spans="1:9" x14ac:dyDescent="0.25">
      <c r="A14" s="8" t="s">
        <v>181</v>
      </c>
    </row>
  </sheetData>
  <hyperlinks>
    <hyperlink ref="A14" location="Contents!A1" display="Back to Contents Tab" xr:uid="{5A422B36-0262-4AAB-9C90-A2528329C52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D2E8-4BD7-4EA6-86B0-A6C1BBAFF093}">
  <dimension ref="A1:I25"/>
  <sheetViews>
    <sheetView workbookViewId="0">
      <selection activeCell="A25" sqref="A2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137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14</v>
      </c>
      <c r="B4" s="7">
        <v>0.91800000000000004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1.72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>
        <v>2.84</v>
      </c>
      <c r="C6" t="s">
        <v>33</v>
      </c>
      <c r="F6">
        <v>0.432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0.52</v>
      </c>
      <c r="C7" t="s">
        <v>33</v>
      </c>
      <c r="D7" s="10" t="s">
        <v>49</v>
      </c>
      <c r="F7">
        <v>0.38200000000000001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9</v>
      </c>
      <c r="B8" s="7">
        <v>0.86399999999999999</v>
      </c>
      <c r="C8" t="s">
        <v>33</v>
      </c>
      <c r="D8" s="10" t="s">
        <v>49</v>
      </c>
      <c r="F8">
        <v>0.69099999999999995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0.38200000000000001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1" spans="1:9" x14ac:dyDescent="0.25">
      <c r="A11" s="1" t="s">
        <v>136</v>
      </c>
    </row>
    <row r="12" spans="1:9" x14ac:dyDescent="0.25">
      <c r="A12" t="s">
        <v>14</v>
      </c>
      <c r="B12" s="7">
        <v>0.85699999999999998</v>
      </c>
      <c r="C12" t="s">
        <v>33</v>
      </c>
      <c r="D12" s="10" t="s">
        <v>49</v>
      </c>
      <c r="F12">
        <v>0.371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15</v>
      </c>
      <c r="B13">
        <v>1.62</v>
      </c>
      <c r="C13" t="s">
        <v>33</v>
      </c>
      <c r="D13" s="10" t="s">
        <v>49</v>
      </c>
      <c r="F13">
        <v>0.32100000000000001</v>
      </c>
      <c r="G13" t="s">
        <v>33</v>
      </c>
      <c r="H13" s="5">
        <v>2.0099999999999998</v>
      </c>
      <c r="I13" t="s">
        <v>33</v>
      </c>
    </row>
    <row r="14" spans="1:9" x14ac:dyDescent="0.25">
      <c r="A14" t="s">
        <v>16</v>
      </c>
      <c r="B14">
        <v>2.74</v>
      </c>
      <c r="C14" t="s">
        <v>33</v>
      </c>
      <c r="F14">
        <v>0.432</v>
      </c>
      <c r="G14" t="s">
        <v>33</v>
      </c>
      <c r="H14" s="5">
        <v>2.0099999999999998</v>
      </c>
      <c r="I14" t="s">
        <v>33</v>
      </c>
    </row>
    <row r="15" spans="1:9" x14ac:dyDescent="0.25">
      <c r="A15" t="s">
        <v>13</v>
      </c>
      <c r="B15" s="7">
        <v>0.502</v>
      </c>
      <c r="C15" t="s">
        <v>33</v>
      </c>
      <c r="D15" s="10" t="s">
        <v>49</v>
      </c>
      <c r="F15">
        <v>0.38200000000000001</v>
      </c>
      <c r="G15" t="s">
        <v>33</v>
      </c>
      <c r="H15" s="5">
        <v>2.0099999999999998</v>
      </c>
      <c r="I15" t="s">
        <v>33</v>
      </c>
    </row>
    <row r="16" spans="1:9" x14ac:dyDescent="0.25">
      <c r="A16" t="s">
        <v>9</v>
      </c>
      <c r="B16" s="7">
        <v>0.70199999999999996</v>
      </c>
      <c r="C16" t="s">
        <v>33</v>
      </c>
      <c r="D16" s="10" t="s">
        <v>49</v>
      </c>
      <c r="F16">
        <v>0.69099999999999995</v>
      </c>
      <c r="G16" t="s">
        <v>33</v>
      </c>
      <c r="H16" s="5">
        <v>2.0099999999999998</v>
      </c>
      <c r="I16" t="s">
        <v>33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1" spans="1:9" x14ac:dyDescent="0.25">
      <c r="A21" t="s">
        <v>50</v>
      </c>
    </row>
    <row r="25" spans="1:9" x14ac:dyDescent="0.25">
      <c r="A25" s="8" t="s">
        <v>181</v>
      </c>
    </row>
  </sheetData>
  <hyperlinks>
    <hyperlink ref="A25" location="Contents!A1" display="Back to Contents Tab" xr:uid="{CD0CF75D-BA6D-4BFF-B886-725C0347FBE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03226-4B61-4659-829D-56ACC0DDC185}">
  <dimension ref="A1:I17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0.94099999999999995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1.65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>
        <v>0.56299999999999994</v>
      </c>
      <c r="C6" t="s">
        <v>33</v>
      </c>
      <c r="D6" s="10" t="s">
        <v>49</v>
      </c>
      <c r="F6">
        <v>0.46300000000000002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1.38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0.79500000000000004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10" spans="1:9" x14ac:dyDescent="0.25">
      <c r="A10" s="1"/>
    </row>
    <row r="11" spans="1:9" x14ac:dyDescent="0.25">
      <c r="B11"/>
    </row>
    <row r="12" spans="1:9" x14ac:dyDescent="0.25">
      <c r="B12"/>
    </row>
    <row r="13" spans="1:9" x14ac:dyDescent="0.25">
      <c r="A13" t="s">
        <v>50</v>
      </c>
    </row>
    <row r="17" spans="1:9" s="7" customFormat="1" x14ac:dyDescent="0.25">
      <c r="A17" s="8" t="s">
        <v>181</v>
      </c>
      <c r="C17"/>
      <c r="D17" s="10"/>
      <c r="E17"/>
      <c r="F17"/>
      <c r="G17"/>
      <c r="H17" s="5"/>
      <c r="I17"/>
    </row>
  </sheetData>
  <hyperlinks>
    <hyperlink ref="A17" location="Contents!A1" display="Back to Contents Tab" xr:uid="{085DDFF9-C312-4889-B826-DA6DD07AAFF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9866-9CCA-46FD-8AC1-E8C9A729118C}">
  <dimension ref="A1:I20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1.26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>
        <v>3.34</v>
      </c>
      <c r="C5" t="s">
        <v>33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>
        <v>9.06</v>
      </c>
      <c r="C6" t="s">
        <v>33</v>
      </c>
      <c r="F6">
        <v>0.432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0.51</v>
      </c>
      <c r="C7" t="s">
        <v>33</v>
      </c>
      <c r="D7" s="10" t="s">
        <v>49</v>
      </c>
      <c r="F7">
        <v>0.39200000000000002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9</v>
      </c>
      <c r="B8" s="7">
        <v>1</v>
      </c>
      <c r="C8" t="s">
        <v>33</v>
      </c>
      <c r="D8" s="10" t="s">
        <v>49</v>
      </c>
      <c r="F8">
        <v>0.69099999999999995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0.41099999999999998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153</v>
      </c>
      <c r="B10" s="7">
        <v>0.56599999999999995</v>
      </c>
      <c r="C10" t="s">
        <v>33</v>
      </c>
      <c r="D10" s="10" t="s">
        <v>49</v>
      </c>
      <c r="F10">
        <v>0.38700000000000001</v>
      </c>
      <c r="G10" t="s">
        <v>33</v>
      </c>
      <c r="H10" s="5">
        <v>2.0099999999999998</v>
      </c>
      <c r="I10" t="s">
        <v>33</v>
      </c>
    </row>
    <row r="12" spans="1:9" x14ac:dyDescent="0.25">
      <c r="A12" s="1"/>
    </row>
    <row r="14" spans="1:9" x14ac:dyDescent="0.25">
      <c r="B14"/>
    </row>
    <row r="15" spans="1:9" x14ac:dyDescent="0.25">
      <c r="A15" t="s">
        <v>50</v>
      </c>
      <c r="B15"/>
    </row>
    <row r="19" spans="1:9" x14ac:dyDescent="0.25">
      <c r="A19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9" location="Contents!A1" display="Back to Contents Tab" xr:uid="{97E81185-B1A8-4EC0-B11F-75FC19094F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9B0E-5C41-4D9E-9F50-039F61C24A00}">
  <dimension ref="A1:I19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154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2.94</v>
      </c>
      <c r="C4" t="s">
        <v>33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15</v>
      </c>
      <c r="B5">
        <v>3.97</v>
      </c>
      <c r="C5" t="s">
        <v>33</v>
      </c>
      <c r="F5">
        <v>0.32300000000000001</v>
      </c>
      <c r="G5" t="s">
        <v>33</v>
      </c>
      <c r="H5" s="5">
        <v>2.02</v>
      </c>
      <c r="I5" t="s">
        <v>33</v>
      </c>
    </row>
    <row r="6" spans="1:9" x14ac:dyDescent="0.25">
      <c r="A6" t="s">
        <v>11</v>
      </c>
      <c r="B6">
        <v>1.58</v>
      </c>
      <c r="C6" t="s">
        <v>33</v>
      </c>
      <c r="D6" s="10" t="s">
        <v>49</v>
      </c>
      <c r="F6">
        <v>0.46400000000000002</v>
      </c>
      <c r="G6" t="s">
        <v>33</v>
      </c>
      <c r="H6" s="5">
        <v>2.02</v>
      </c>
      <c r="I6" t="s">
        <v>33</v>
      </c>
    </row>
    <row r="7" spans="1:9" x14ac:dyDescent="0.25">
      <c r="A7" t="s">
        <v>16</v>
      </c>
      <c r="B7" s="7">
        <v>1.25</v>
      </c>
      <c r="C7" t="s">
        <v>33</v>
      </c>
      <c r="D7" s="10" t="s">
        <v>49</v>
      </c>
      <c r="F7">
        <v>0.433</v>
      </c>
      <c r="G7" t="s">
        <v>33</v>
      </c>
      <c r="H7" s="5">
        <v>2.02</v>
      </c>
      <c r="I7" t="s">
        <v>33</v>
      </c>
    </row>
    <row r="8" spans="1:9" x14ac:dyDescent="0.25">
      <c r="A8" t="s">
        <v>9</v>
      </c>
      <c r="B8" s="7">
        <v>1.89</v>
      </c>
      <c r="C8" t="s">
        <v>33</v>
      </c>
      <c r="D8" s="10" t="s">
        <v>49</v>
      </c>
      <c r="F8">
        <v>0.69399999999999995</v>
      </c>
      <c r="G8" t="s">
        <v>33</v>
      </c>
      <c r="H8" s="5">
        <v>2.02</v>
      </c>
      <c r="I8" t="s">
        <v>33</v>
      </c>
    </row>
    <row r="9" spans="1:9" x14ac:dyDescent="0.25">
      <c r="A9" t="s">
        <v>10</v>
      </c>
      <c r="B9" s="7">
        <v>2.2200000000000002</v>
      </c>
      <c r="C9" t="s">
        <v>33</v>
      </c>
      <c r="F9">
        <v>0.379</v>
      </c>
      <c r="G9" t="s">
        <v>33</v>
      </c>
      <c r="H9" s="5">
        <v>2.02</v>
      </c>
      <c r="I9" t="s">
        <v>33</v>
      </c>
    </row>
    <row r="10" spans="1:9" x14ac:dyDescent="0.25">
      <c r="A10" t="s">
        <v>153</v>
      </c>
      <c r="B10" s="7">
        <v>0.95199999999999996</v>
      </c>
      <c r="C10" t="s">
        <v>33</v>
      </c>
      <c r="D10" s="10" t="s">
        <v>49</v>
      </c>
      <c r="F10">
        <v>0.38800000000000001</v>
      </c>
      <c r="G10" t="s">
        <v>33</v>
      </c>
      <c r="H10" s="5">
        <v>2.02</v>
      </c>
      <c r="I10" t="s">
        <v>33</v>
      </c>
    </row>
    <row r="11" spans="1:9" x14ac:dyDescent="0.25">
      <c r="A11" s="1"/>
    </row>
    <row r="12" spans="1:9" x14ac:dyDescent="0.25">
      <c r="B12"/>
    </row>
    <row r="13" spans="1:9" x14ac:dyDescent="0.25">
      <c r="B13"/>
    </row>
    <row r="15" spans="1:9" x14ac:dyDescent="0.25">
      <c r="A15" t="s">
        <v>50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</sheetData>
  <hyperlinks>
    <hyperlink ref="A19" location="Contents!A1" display="Back to Contents Tab" xr:uid="{D7C424E0-7E86-4454-BF09-A4B2DB4D7E7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1896-604C-49A6-B128-ED4C1CD6B8ED}">
  <dimension ref="A1:I1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>
        <v>0.41299999999999998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>
        <v>0.874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1" spans="1:9" x14ac:dyDescent="0.25">
      <c r="B11"/>
    </row>
    <row r="12" spans="1:9" x14ac:dyDescent="0.25">
      <c r="B12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</sheetData>
  <hyperlinks>
    <hyperlink ref="A14" location="Contents!A1" display="Back to Contents Tab" xr:uid="{8F37BA6E-B0BA-41E2-865F-6F961071742A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1BC5-1B64-484C-A5D3-5FBFC1167E3D}">
  <dimension ref="A1:I22"/>
  <sheetViews>
    <sheetView workbookViewId="0">
      <selection activeCell="A22" sqref="A2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1.05</v>
      </c>
      <c r="C4" t="s">
        <v>33</v>
      </c>
      <c r="D4" s="10" t="s">
        <v>49</v>
      </c>
      <c r="F4">
        <v>0.374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1.19</v>
      </c>
      <c r="C5" t="s">
        <v>33</v>
      </c>
      <c r="D5" s="10" t="s">
        <v>49</v>
      </c>
      <c r="F5">
        <v>0.39500000000000002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>
        <v>2.79</v>
      </c>
      <c r="C6" t="s">
        <v>33</v>
      </c>
      <c r="F6">
        <v>0.32400000000000001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>
        <v>2.06</v>
      </c>
      <c r="C7" t="s">
        <v>33</v>
      </c>
      <c r="F7">
        <v>0.46600000000000003</v>
      </c>
      <c r="G7" t="s">
        <v>33</v>
      </c>
      <c r="H7" s="5">
        <v>2.02</v>
      </c>
      <c r="I7" t="s">
        <v>33</v>
      </c>
    </row>
    <row r="8" spans="1:9" x14ac:dyDescent="0.25">
      <c r="A8" t="s">
        <v>168</v>
      </c>
      <c r="B8" s="7">
        <v>0.59</v>
      </c>
      <c r="C8" t="s">
        <v>33</v>
      </c>
      <c r="D8" s="10" t="s">
        <v>49</v>
      </c>
      <c r="F8">
        <v>0.40500000000000003</v>
      </c>
      <c r="G8" t="s">
        <v>33</v>
      </c>
      <c r="H8" s="5">
        <v>2.02</v>
      </c>
      <c r="I8" t="s">
        <v>33</v>
      </c>
    </row>
    <row r="9" spans="1:9" x14ac:dyDescent="0.25">
      <c r="A9" t="s">
        <v>16</v>
      </c>
      <c r="B9" s="7">
        <v>6.8</v>
      </c>
      <c r="C9" t="s">
        <v>33</v>
      </c>
      <c r="F9">
        <v>0.435</v>
      </c>
      <c r="G9" t="s">
        <v>33</v>
      </c>
      <c r="H9" s="5">
        <v>2.02</v>
      </c>
      <c r="I9" t="s">
        <v>33</v>
      </c>
    </row>
    <row r="10" spans="1:9" x14ac:dyDescent="0.25">
      <c r="A10" t="s">
        <v>13</v>
      </c>
      <c r="B10" s="7">
        <v>1.69</v>
      </c>
      <c r="C10" t="s">
        <v>33</v>
      </c>
      <c r="D10" s="10" t="s">
        <v>49</v>
      </c>
      <c r="F10">
        <v>0.38500000000000001</v>
      </c>
      <c r="G10" t="s">
        <v>33</v>
      </c>
      <c r="H10" s="5">
        <v>2.02</v>
      </c>
      <c r="I10" t="s">
        <v>33</v>
      </c>
    </row>
    <row r="11" spans="1:9" x14ac:dyDescent="0.25">
      <c r="A11" t="s">
        <v>9</v>
      </c>
      <c r="B11" s="7">
        <v>1.35</v>
      </c>
      <c r="C11" t="s">
        <v>33</v>
      </c>
      <c r="D11" s="10" t="s">
        <v>49</v>
      </c>
      <c r="F11">
        <v>0.69599999999999995</v>
      </c>
      <c r="G11" t="s">
        <v>33</v>
      </c>
      <c r="H11" s="5">
        <v>2.02</v>
      </c>
      <c r="I11" t="s">
        <v>33</v>
      </c>
    </row>
    <row r="12" spans="1:9" x14ac:dyDescent="0.25">
      <c r="A12" t="s">
        <v>10</v>
      </c>
      <c r="B12" s="7">
        <v>1.83</v>
      </c>
      <c r="C12" t="s">
        <v>33</v>
      </c>
      <c r="D12" s="10" t="s">
        <v>49</v>
      </c>
      <c r="F12">
        <v>0.38100000000000001</v>
      </c>
      <c r="G12" t="s">
        <v>33</v>
      </c>
      <c r="H12" s="5">
        <v>2.02</v>
      </c>
      <c r="I12" t="s">
        <v>33</v>
      </c>
    </row>
    <row r="13" spans="1:9" x14ac:dyDescent="0.25">
      <c r="A13" t="s">
        <v>153</v>
      </c>
      <c r="B13" s="7">
        <v>0.52800000000000002</v>
      </c>
      <c r="C13" t="s">
        <v>33</v>
      </c>
      <c r="D13" s="10" t="s">
        <v>49</v>
      </c>
      <c r="F13">
        <v>0.39</v>
      </c>
      <c r="G13" t="s">
        <v>33</v>
      </c>
      <c r="H13" s="5">
        <v>2.02</v>
      </c>
      <c r="I13" t="s">
        <v>33</v>
      </c>
    </row>
    <row r="14" spans="1:9" x14ac:dyDescent="0.25">
      <c r="A14" s="1"/>
    </row>
    <row r="15" spans="1:9" x14ac:dyDescent="0.25">
      <c r="B15"/>
    </row>
    <row r="16" spans="1:9" x14ac:dyDescent="0.25">
      <c r="B16"/>
    </row>
    <row r="18" spans="1:9" x14ac:dyDescent="0.25">
      <c r="A18" t="s">
        <v>50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x14ac:dyDescent="0.25">
      <c r="A22" s="8" t="s">
        <v>181</v>
      </c>
    </row>
  </sheetData>
  <hyperlinks>
    <hyperlink ref="A22" location="Contents!A1" display="Back to Contents Tab" xr:uid="{135EB2A6-AC50-46B0-A82D-FA013C8189A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6595-914A-43EA-9A5B-88D2FEAB076C}">
  <dimension ref="A1:I23"/>
  <sheetViews>
    <sheetView workbookViewId="0">
      <selection activeCell="A4" sqref="A4:C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1.41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170</v>
      </c>
      <c r="B5" s="7">
        <v>0.443</v>
      </c>
      <c r="C5" t="s">
        <v>33</v>
      </c>
      <c r="D5" s="10" t="s">
        <v>49</v>
      </c>
      <c r="F5">
        <v>0.312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12</v>
      </c>
      <c r="B6">
        <v>1.57</v>
      </c>
      <c r="C6" t="s">
        <v>33</v>
      </c>
      <c r="D6" s="10" t="s">
        <v>49</v>
      </c>
      <c r="F6">
        <v>0.39200000000000002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15</v>
      </c>
      <c r="B7">
        <v>2.57</v>
      </c>
      <c r="C7" t="s">
        <v>33</v>
      </c>
      <c r="F7">
        <v>0.32200000000000001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11</v>
      </c>
      <c r="B8" s="7">
        <v>2.72</v>
      </c>
      <c r="C8" t="s">
        <v>33</v>
      </c>
      <c r="F8">
        <v>0.46300000000000002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168</v>
      </c>
      <c r="B9" s="7">
        <v>0.64900000000000002</v>
      </c>
      <c r="C9" t="s">
        <v>33</v>
      </c>
      <c r="D9" s="10" t="s">
        <v>49</v>
      </c>
      <c r="F9">
        <v>0.40200000000000002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16</v>
      </c>
      <c r="B10" s="7">
        <v>5.04</v>
      </c>
      <c r="C10" t="s">
        <v>33</v>
      </c>
      <c r="F10">
        <v>0.433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13</v>
      </c>
      <c r="B11" s="7">
        <v>1.62</v>
      </c>
      <c r="C11" t="s">
        <v>33</v>
      </c>
      <c r="D11" s="10" t="s">
        <v>49</v>
      </c>
      <c r="F11">
        <v>0.38200000000000001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9</v>
      </c>
      <c r="B12" s="7">
        <v>1.82</v>
      </c>
      <c r="C12" t="s">
        <v>33</v>
      </c>
      <c r="D12" s="10" t="s">
        <v>49</v>
      </c>
      <c r="F12">
        <v>0.69199999999999995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10</v>
      </c>
      <c r="B13" s="7">
        <v>2.35</v>
      </c>
      <c r="C13" t="s">
        <v>33</v>
      </c>
      <c r="F13">
        <v>0.378</v>
      </c>
      <c r="G13" t="s">
        <v>33</v>
      </c>
      <c r="H13" s="5">
        <v>2.0099999999999998</v>
      </c>
      <c r="I13" t="s">
        <v>33</v>
      </c>
    </row>
    <row r="14" spans="1:9" x14ac:dyDescent="0.25">
      <c r="A14" t="s">
        <v>153</v>
      </c>
      <c r="B14" s="7">
        <v>0.38900000000000001</v>
      </c>
      <c r="C14" t="s">
        <v>33</v>
      </c>
      <c r="D14" s="10" t="s">
        <v>49</v>
      </c>
      <c r="F14">
        <v>0.38700000000000001</v>
      </c>
      <c r="G14" t="s">
        <v>33</v>
      </c>
      <c r="H14" s="5">
        <v>2.0099999999999998</v>
      </c>
      <c r="I14" t="s">
        <v>33</v>
      </c>
    </row>
    <row r="19" spans="1:9" s="7" customFormat="1" x14ac:dyDescent="0.25">
      <c r="A19" t="s">
        <v>50</v>
      </c>
      <c r="C19"/>
      <c r="D19" s="10"/>
      <c r="E19"/>
      <c r="F19"/>
      <c r="G19"/>
      <c r="H19" s="5"/>
      <c r="I19"/>
    </row>
    <row r="23" spans="1:9" x14ac:dyDescent="0.25">
      <c r="A23" s="8" t="s">
        <v>181</v>
      </c>
    </row>
  </sheetData>
  <hyperlinks>
    <hyperlink ref="A23" location="Contents!A1" display="Back to Contents Tab" xr:uid="{0D4B3921-6853-4F7B-9801-7512AA324B3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6260-EEEB-4CA3-9502-6786A18A31F9}">
  <dimension ref="A1:I22"/>
  <sheetViews>
    <sheetView workbookViewId="0">
      <selection activeCell="A22" sqref="A22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2.2200000000000002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>
        <v>1.28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5.47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2.44</v>
      </c>
      <c r="C7" t="s">
        <v>33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168</v>
      </c>
      <c r="B8" s="7">
        <v>0.54900000000000004</v>
      </c>
      <c r="C8" t="s">
        <v>33</v>
      </c>
      <c r="D8" s="10" t="s">
        <v>49</v>
      </c>
      <c r="F8">
        <v>0.40200000000000002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16</v>
      </c>
      <c r="B9" s="7">
        <v>11.3</v>
      </c>
      <c r="C9" t="s">
        <v>33</v>
      </c>
      <c r="F9">
        <v>0.432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13</v>
      </c>
      <c r="B10" s="7">
        <v>2.36</v>
      </c>
      <c r="C10" t="s">
        <v>33</v>
      </c>
      <c r="F10">
        <v>0.38200000000000001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9</v>
      </c>
      <c r="B11" s="7">
        <v>2.02</v>
      </c>
      <c r="C11" t="s">
        <v>33</v>
      </c>
      <c r="F11">
        <v>0.69099999999999995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10</v>
      </c>
      <c r="B12" s="7">
        <v>1.64</v>
      </c>
      <c r="C12" t="s">
        <v>33</v>
      </c>
      <c r="D12" s="10" t="s">
        <v>49</v>
      </c>
      <c r="F12">
        <v>0.378</v>
      </c>
      <c r="G12" t="s">
        <v>33</v>
      </c>
      <c r="H12" s="5">
        <v>2.0099999999999998</v>
      </c>
      <c r="I12" t="s">
        <v>33</v>
      </c>
    </row>
    <row r="13" spans="1:9" x14ac:dyDescent="0.25">
      <c r="A13" t="s">
        <v>153</v>
      </c>
      <c r="B13" s="7">
        <v>0.97799999999999998</v>
      </c>
      <c r="C13" t="s">
        <v>33</v>
      </c>
      <c r="D13" s="10" t="s">
        <v>49</v>
      </c>
      <c r="F13">
        <v>0.38700000000000001</v>
      </c>
      <c r="G13" t="s">
        <v>33</v>
      </c>
      <c r="H13" s="5">
        <v>2.0099999999999998</v>
      </c>
      <c r="I13" t="s">
        <v>33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x14ac:dyDescent="0.25">
      <c r="A18" t="s">
        <v>50</v>
      </c>
    </row>
    <row r="22" spans="1:9" x14ac:dyDescent="0.25">
      <c r="A22" s="8" t="s">
        <v>181</v>
      </c>
    </row>
  </sheetData>
  <hyperlinks>
    <hyperlink ref="A22" location="Contents!A1" display="Back to Contents Tab" xr:uid="{D4C12EB4-2404-4401-BA61-360EA932A19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C41E-5223-4058-B9A4-560E960C8CC6}">
  <dimension ref="A1:I29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176</v>
      </c>
      <c r="B4" s="7">
        <v>0.40899999999999997</v>
      </c>
      <c r="C4" t="s">
        <v>33</v>
      </c>
      <c r="D4" s="10" t="s">
        <v>49</v>
      </c>
      <c r="F4">
        <v>0.39100000000000001</v>
      </c>
    </row>
    <row r="5" spans="1:9" x14ac:dyDescent="0.25">
      <c r="A5" t="s">
        <v>15</v>
      </c>
      <c r="B5" s="7">
        <v>0.59199999999999997</v>
      </c>
      <c r="C5" t="s">
        <v>33</v>
      </c>
      <c r="D5" s="10" t="s">
        <v>49</v>
      </c>
      <c r="F5">
        <v>0.32100000000000001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168</v>
      </c>
      <c r="B6" s="7">
        <v>0.57999999999999996</v>
      </c>
      <c r="C6" t="s">
        <v>33</v>
      </c>
      <c r="D6" s="10" t="s">
        <v>49</v>
      </c>
      <c r="F6">
        <v>0.46100000000000002</v>
      </c>
      <c r="G6" t="s">
        <v>33</v>
      </c>
      <c r="H6" s="5">
        <v>2</v>
      </c>
      <c r="I6" t="s">
        <v>33</v>
      </c>
    </row>
    <row r="7" spans="1:9" x14ac:dyDescent="0.25">
      <c r="A7" t="s">
        <v>16</v>
      </c>
      <c r="B7" s="7">
        <v>0.88100000000000001</v>
      </c>
      <c r="C7" t="s">
        <v>33</v>
      </c>
      <c r="D7" s="10" t="s">
        <v>49</v>
      </c>
      <c r="F7">
        <v>0.43099999999999999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0.65900000000000003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10</v>
      </c>
      <c r="B9" s="7">
        <v>0.77400000000000002</v>
      </c>
      <c r="C9" t="s">
        <v>33</v>
      </c>
      <c r="D9" s="10" t="s">
        <v>49</v>
      </c>
      <c r="F9">
        <v>0.377</v>
      </c>
      <c r="G9" t="s">
        <v>33</v>
      </c>
      <c r="H9" s="5">
        <v>2</v>
      </c>
      <c r="I9" t="s">
        <v>33</v>
      </c>
    </row>
    <row r="12" spans="1:9" s="7" customFormat="1" x14ac:dyDescent="0.25">
      <c r="A12"/>
      <c r="C12"/>
      <c r="D12" s="10"/>
      <c r="E12"/>
      <c r="F12"/>
      <c r="G12"/>
      <c r="H12" s="5"/>
      <c r="I12"/>
    </row>
    <row r="14" spans="1:9" x14ac:dyDescent="0.25">
      <c r="A14" t="s">
        <v>50</v>
      </c>
    </row>
    <row r="18" spans="1:9" x14ac:dyDescent="0.25">
      <c r="A18" s="8" t="s">
        <v>181</v>
      </c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8" location="Contents!A1" display="Back to Contents Tab" xr:uid="{C2A18137-9974-4CAF-9BC3-7F712CCC1DE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C6F2-ECF2-4ECB-B271-44A1CD8E57FF}">
  <dimension ref="A1:I31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3.18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1.33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33.200000000000003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8.73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0.98899999999999999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1.71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1.71</v>
      </c>
      <c r="C10" t="s">
        <v>33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2.2999999999999998</v>
      </c>
      <c r="C11" t="s">
        <v>33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153</v>
      </c>
      <c r="B12" s="7">
        <v>4.16</v>
      </c>
      <c r="C12" t="s">
        <v>33</v>
      </c>
      <c r="F12">
        <v>0.38700000000000001</v>
      </c>
      <c r="G12" t="s">
        <v>33</v>
      </c>
      <c r="H12" s="5">
        <v>2.0099999999999998</v>
      </c>
      <c r="I12" t="s">
        <v>33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7" spans="1:9" x14ac:dyDescent="0.25">
      <c r="A17" t="s">
        <v>50</v>
      </c>
    </row>
    <row r="21" spans="1:9" x14ac:dyDescent="0.25">
      <c r="A21" s="8" t="s">
        <v>181</v>
      </c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21" location="Contents!A1" display="Back to Contents Tab" xr:uid="{AEFAD19B-06DE-4BEC-82EF-9F04497D326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F888-12A1-4ADC-AAD0-86824026EFD1}">
  <dimension ref="A1:I33"/>
  <sheetViews>
    <sheetView workbookViewId="0">
      <selection activeCell="A33" sqref="A3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77</v>
      </c>
    </row>
    <row r="4" spans="1:9" x14ac:dyDescent="0.25">
      <c r="A4" t="s">
        <v>14</v>
      </c>
      <c r="B4" s="7">
        <v>6.42</v>
      </c>
      <c r="C4" t="s">
        <v>33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12</v>
      </c>
      <c r="B5" s="7">
        <v>3.01</v>
      </c>
      <c r="C5" t="s">
        <v>33</v>
      </c>
      <c r="F5">
        <v>0.39100000000000001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15</v>
      </c>
      <c r="B6" s="7">
        <v>89.1</v>
      </c>
      <c r="C6" t="s">
        <v>33</v>
      </c>
      <c r="F6">
        <v>0.32100000000000001</v>
      </c>
      <c r="G6" t="s">
        <v>33</v>
      </c>
      <c r="H6" s="5">
        <v>2</v>
      </c>
      <c r="I6" t="s">
        <v>33</v>
      </c>
    </row>
    <row r="7" spans="1:9" x14ac:dyDescent="0.25">
      <c r="A7" t="s">
        <v>11</v>
      </c>
      <c r="B7" s="7">
        <v>21.4</v>
      </c>
      <c r="C7" t="s">
        <v>33</v>
      </c>
      <c r="F7">
        <v>0.46100000000000002</v>
      </c>
      <c r="G7" t="s">
        <v>33</v>
      </c>
      <c r="H7" s="5">
        <v>2</v>
      </c>
      <c r="I7" t="s">
        <v>33</v>
      </c>
    </row>
    <row r="8" spans="1:9" x14ac:dyDescent="0.25">
      <c r="A8" t="s">
        <v>16</v>
      </c>
      <c r="B8" s="7">
        <v>0.86599999999999999</v>
      </c>
      <c r="C8" t="s">
        <v>33</v>
      </c>
      <c r="D8" s="10" t="s">
        <v>49</v>
      </c>
      <c r="F8">
        <v>0.43099999999999999</v>
      </c>
      <c r="G8" t="s">
        <v>33</v>
      </c>
      <c r="H8" s="5">
        <v>2</v>
      </c>
      <c r="I8" t="s">
        <v>33</v>
      </c>
    </row>
    <row r="9" spans="1:9" x14ac:dyDescent="0.25">
      <c r="A9" t="s">
        <v>13</v>
      </c>
      <c r="B9" s="7">
        <v>3.39</v>
      </c>
      <c r="C9" t="s">
        <v>33</v>
      </c>
      <c r="F9">
        <v>0.38100000000000001</v>
      </c>
      <c r="G9" t="s">
        <v>33</v>
      </c>
      <c r="H9" s="5">
        <v>2</v>
      </c>
      <c r="I9" t="s">
        <v>33</v>
      </c>
    </row>
    <row r="10" spans="1:9" x14ac:dyDescent="0.25">
      <c r="A10" t="s">
        <v>9</v>
      </c>
      <c r="B10" s="7">
        <v>2.73</v>
      </c>
      <c r="C10" t="s">
        <v>33</v>
      </c>
      <c r="F10">
        <v>0.68899999999999995</v>
      </c>
      <c r="G10" t="s">
        <v>33</v>
      </c>
      <c r="H10" s="5">
        <v>2</v>
      </c>
      <c r="I10" t="s">
        <v>33</v>
      </c>
    </row>
    <row r="11" spans="1:9" x14ac:dyDescent="0.25">
      <c r="A11" t="s">
        <v>10</v>
      </c>
      <c r="B11" s="7">
        <v>4.6500000000000004</v>
      </c>
      <c r="C11" t="s">
        <v>33</v>
      </c>
      <c r="F11">
        <v>0.377</v>
      </c>
      <c r="G11" t="s">
        <v>33</v>
      </c>
      <c r="H11" s="5">
        <v>2</v>
      </c>
      <c r="I11" t="s">
        <v>33</v>
      </c>
    </row>
    <row r="12" spans="1:9" x14ac:dyDescent="0.25">
      <c r="A12" t="s">
        <v>153</v>
      </c>
      <c r="B12" s="7">
        <v>10.6</v>
      </c>
      <c r="C12" t="s">
        <v>33</v>
      </c>
      <c r="F12">
        <v>0.38600000000000001</v>
      </c>
      <c r="G12" t="s">
        <v>33</v>
      </c>
      <c r="H12" s="5">
        <v>2</v>
      </c>
      <c r="I12" t="s">
        <v>33</v>
      </c>
    </row>
    <row r="14" spans="1:9" s="7" customFormat="1" x14ac:dyDescent="0.25">
      <c r="A14" s="3" t="s">
        <v>30</v>
      </c>
      <c r="B14" s="6" t="s">
        <v>2</v>
      </c>
      <c r="C14" t="s">
        <v>33</v>
      </c>
      <c r="D14" s="3" t="s">
        <v>32</v>
      </c>
      <c r="E14"/>
      <c r="F14" s="3" t="s">
        <v>51</v>
      </c>
      <c r="G14" s="3" t="s">
        <v>31</v>
      </c>
      <c r="H14" s="4" t="s">
        <v>52</v>
      </c>
      <c r="I14" s="3" t="s">
        <v>31</v>
      </c>
    </row>
    <row r="15" spans="1:9" x14ac:dyDescent="0.25">
      <c r="A15" s="1" t="s">
        <v>190</v>
      </c>
    </row>
    <row r="16" spans="1:9" x14ac:dyDescent="0.25">
      <c r="A16" t="s">
        <v>14</v>
      </c>
      <c r="B16" s="7">
        <v>6.4</v>
      </c>
      <c r="C16" t="s">
        <v>33</v>
      </c>
      <c r="F16">
        <v>0.373</v>
      </c>
      <c r="G16" t="s">
        <v>33</v>
      </c>
      <c r="H16" s="5">
        <v>2.02</v>
      </c>
      <c r="I16" t="s">
        <v>33</v>
      </c>
    </row>
    <row r="17" spans="1:9" x14ac:dyDescent="0.25">
      <c r="A17" t="s">
        <v>12</v>
      </c>
      <c r="B17" s="7">
        <v>2.63</v>
      </c>
      <c r="C17" t="s">
        <v>33</v>
      </c>
      <c r="F17">
        <v>0.39300000000000002</v>
      </c>
      <c r="G17" t="s">
        <v>33</v>
      </c>
      <c r="H17" s="5">
        <v>2.02</v>
      </c>
      <c r="I17" t="s">
        <v>33</v>
      </c>
    </row>
    <row r="18" spans="1:9" x14ac:dyDescent="0.25">
      <c r="A18" t="s">
        <v>15</v>
      </c>
      <c r="B18" s="7">
        <v>87.2</v>
      </c>
      <c r="C18" t="s">
        <v>33</v>
      </c>
      <c r="F18">
        <v>0.32300000000000001</v>
      </c>
      <c r="G18" t="s">
        <v>33</v>
      </c>
      <c r="H18" s="5">
        <v>2.02</v>
      </c>
      <c r="I18" t="s">
        <v>33</v>
      </c>
    </row>
    <row r="19" spans="1:9" x14ac:dyDescent="0.25">
      <c r="A19" t="s">
        <v>11</v>
      </c>
      <c r="B19" s="7">
        <v>20.6</v>
      </c>
      <c r="C19" t="s">
        <v>33</v>
      </c>
      <c r="F19">
        <v>0.46400000000000002</v>
      </c>
      <c r="G19" t="s">
        <v>33</v>
      </c>
      <c r="H19" s="5">
        <v>2.02</v>
      </c>
      <c r="I19" t="s">
        <v>33</v>
      </c>
    </row>
    <row r="20" spans="1:9" x14ac:dyDescent="0.25">
      <c r="A20" t="s">
        <v>16</v>
      </c>
      <c r="B20" s="7">
        <v>0.88600000000000001</v>
      </c>
      <c r="C20" t="s">
        <v>33</v>
      </c>
      <c r="D20" s="10" t="s">
        <v>49</v>
      </c>
      <c r="F20">
        <v>0.433</v>
      </c>
      <c r="G20" t="s">
        <v>33</v>
      </c>
      <c r="H20" s="5">
        <v>2.02</v>
      </c>
      <c r="I20" t="s">
        <v>33</v>
      </c>
    </row>
    <row r="21" spans="1:9" x14ac:dyDescent="0.25">
      <c r="A21" t="s">
        <v>13</v>
      </c>
      <c r="B21" s="7">
        <v>3.94</v>
      </c>
      <c r="C21" t="s">
        <v>33</v>
      </c>
      <c r="F21">
        <v>0.38300000000000001</v>
      </c>
      <c r="G21" t="s">
        <v>33</v>
      </c>
      <c r="H21" s="5">
        <v>2.02</v>
      </c>
      <c r="I21" t="s">
        <v>33</v>
      </c>
    </row>
    <row r="22" spans="1:9" x14ac:dyDescent="0.25">
      <c r="A22" t="s">
        <v>9</v>
      </c>
      <c r="B22" s="7">
        <v>2.83</v>
      </c>
      <c r="C22" t="s">
        <v>33</v>
      </c>
      <c r="F22">
        <v>0.69399999999999995</v>
      </c>
      <c r="G22" t="s">
        <v>33</v>
      </c>
      <c r="H22" s="5">
        <v>2.02</v>
      </c>
      <c r="I22" t="s">
        <v>33</v>
      </c>
    </row>
    <row r="23" spans="1:9" x14ac:dyDescent="0.25">
      <c r="A23" t="s">
        <v>10</v>
      </c>
      <c r="B23" s="7">
        <v>4.63</v>
      </c>
      <c r="C23" t="s">
        <v>33</v>
      </c>
      <c r="F23">
        <v>0.379</v>
      </c>
      <c r="G23" t="s">
        <v>33</v>
      </c>
      <c r="H23" s="5">
        <v>2.02</v>
      </c>
      <c r="I23" t="s">
        <v>33</v>
      </c>
    </row>
    <row r="24" spans="1:9" x14ac:dyDescent="0.25">
      <c r="A24" t="s">
        <v>153</v>
      </c>
      <c r="B24" s="7">
        <v>9.51</v>
      </c>
      <c r="C24" t="s">
        <v>33</v>
      </c>
      <c r="F24">
        <v>0.38800000000000001</v>
      </c>
      <c r="G24" t="s">
        <v>33</v>
      </c>
      <c r="H24" s="5">
        <v>2.02</v>
      </c>
      <c r="I24" t="s">
        <v>33</v>
      </c>
    </row>
    <row r="29" spans="1:9" x14ac:dyDescent="0.25">
      <c r="A29" t="s">
        <v>50</v>
      </c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3" spans="1:1" x14ac:dyDescent="0.25">
      <c r="A33" s="8" t="s">
        <v>181</v>
      </c>
    </row>
  </sheetData>
  <hyperlinks>
    <hyperlink ref="A33" location="Contents!A1" display="Back to Contents Tab" xr:uid="{48A25C15-9D5B-4EB1-8754-AAFDC3712B0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CD2C-A26F-4A07-AF91-4BD7576D225C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0.379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0.42799999999999999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0.374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0.71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1.1299999999999999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0.73399999999999999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1.56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0.83199999999999996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CD7E2C12-C550-48B2-982F-2CD28414AC45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C1B9-CB56-49A7-BDFE-DED064DD9EFC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194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0.77500000000000002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0.32200000000000001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0.77800000000000002</v>
      </c>
      <c r="C6" t="s">
        <v>33</v>
      </c>
      <c r="D6" s="10" t="s">
        <v>49</v>
      </c>
      <c r="F6">
        <v>0.46300000000000002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0.91500000000000004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0.58199999999999996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0.86099999999999999</v>
      </c>
      <c r="C9" t="s">
        <v>33</v>
      </c>
      <c r="D9" s="10" t="s">
        <v>49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0.96499999999999997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D10503F3-8066-4436-9159-279BCAC29B0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A85-81C2-4105-8B79-38F2C290932B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225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1.94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1.58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1.43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6.22</v>
      </c>
      <c r="C7" t="s">
        <v>33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1.96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2.14</v>
      </c>
      <c r="C9" t="s">
        <v>33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6.24</v>
      </c>
      <c r="C10" t="s">
        <v>33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5F1C51C5-582C-4609-AE00-22C79B93772F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3212-27EF-4F8E-904F-AD91924F8DD8}">
  <dimension ref="A1:I30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0.44500000000000001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11</v>
      </c>
      <c r="B5" s="7">
        <v>0.47099999999999997</v>
      </c>
      <c r="C5" t="s">
        <v>33</v>
      </c>
      <c r="D5" s="10" t="s">
        <v>49</v>
      </c>
      <c r="F5">
        <v>0.46200000000000002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9</v>
      </c>
      <c r="B6" s="7">
        <v>0.97199999999999998</v>
      </c>
      <c r="C6" t="s">
        <v>33</v>
      </c>
      <c r="D6" s="10" t="s">
        <v>49</v>
      </c>
      <c r="F6">
        <v>0.69099999999999995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1.94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2" spans="1:9" x14ac:dyDescent="0.25">
      <c r="A12" t="s">
        <v>50</v>
      </c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x14ac:dyDescent="0.25">
      <c r="A16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</sheetData>
  <hyperlinks>
    <hyperlink ref="A16" location="Contents!A1" display="Back to Contents Tab" xr:uid="{5265C3EE-D0F8-48F0-B450-34257E2F4DAF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D5AF-0843-47CE-976E-3E13FFD22346}">
  <dimension ref="A1:I32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0.40200000000000002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15</v>
      </c>
      <c r="B5" s="7">
        <v>0.80100000000000005</v>
      </c>
      <c r="C5" t="s">
        <v>33</v>
      </c>
      <c r="D5" s="10" t="s">
        <v>49</v>
      </c>
      <c r="F5">
        <v>0.32100000000000001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11</v>
      </c>
      <c r="B6" s="7">
        <v>0.623</v>
      </c>
      <c r="C6" t="s">
        <v>33</v>
      </c>
      <c r="D6" s="10" t="s">
        <v>49</v>
      </c>
      <c r="F6">
        <v>0.46100000000000002</v>
      </c>
      <c r="G6" t="s">
        <v>33</v>
      </c>
      <c r="H6" s="5">
        <v>2</v>
      </c>
      <c r="I6" t="s">
        <v>33</v>
      </c>
    </row>
    <row r="7" spans="1:9" x14ac:dyDescent="0.25">
      <c r="A7" t="s">
        <v>16</v>
      </c>
      <c r="B7" s="7">
        <v>0.47299999999999998</v>
      </c>
      <c r="C7" t="s">
        <v>33</v>
      </c>
      <c r="D7" s="10" t="s">
        <v>49</v>
      </c>
      <c r="F7">
        <v>0.43099999999999999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0.54900000000000004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10</v>
      </c>
      <c r="B9" s="7">
        <v>0.45200000000000001</v>
      </c>
      <c r="C9" t="s">
        <v>33</v>
      </c>
      <c r="D9" s="10" t="s">
        <v>49</v>
      </c>
      <c r="F9">
        <v>0.377</v>
      </c>
      <c r="G9" t="s">
        <v>33</v>
      </c>
      <c r="H9" s="5">
        <v>2</v>
      </c>
      <c r="I9" t="s">
        <v>33</v>
      </c>
    </row>
    <row r="14" spans="1:9" x14ac:dyDescent="0.25">
      <c r="A14" t="s">
        <v>50</v>
      </c>
    </row>
    <row r="16" spans="1:9" s="7" customFormat="1" x14ac:dyDescent="0.25"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</sheetData>
  <hyperlinks>
    <hyperlink ref="A18" location="Contents!A1" display="Back to Contents Tab" xr:uid="{E029DD48-3BA2-4483-BF95-587FAF7A071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154E-0740-4577-9A05-ABD58B3F5EBF}">
  <dimension ref="A1:I28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114</v>
      </c>
    </row>
    <row r="4" spans="1:9" x14ac:dyDescent="0.25">
      <c r="A4" t="s">
        <v>14</v>
      </c>
      <c r="B4" s="7">
        <v>0.39600000000000002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0.47599999999999998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7" spans="1:9" x14ac:dyDescent="0.25">
      <c r="A7" s="1" t="s">
        <v>268</v>
      </c>
    </row>
    <row r="8" spans="1:9" x14ac:dyDescent="0.25">
      <c r="A8" t="s">
        <v>14</v>
      </c>
      <c r="B8" s="7">
        <v>0.42699999999999999</v>
      </c>
      <c r="C8" t="s">
        <v>33</v>
      </c>
      <c r="D8" s="10" t="s">
        <v>49</v>
      </c>
      <c r="F8">
        <v>0.371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15</v>
      </c>
      <c r="B9" s="7">
        <v>0.55400000000000005</v>
      </c>
      <c r="C9" t="s">
        <v>33</v>
      </c>
      <c r="D9" s="10" t="s">
        <v>49</v>
      </c>
      <c r="F9">
        <v>0.32100000000000001</v>
      </c>
      <c r="G9" t="s">
        <v>33</v>
      </c>
      <c r="H9" s="5">
        <v>2.0099999999999998</v>
      </c>
      <c r="I9" t="s">
        <v>33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t="s">
        <v>50</v>
      </c>
    </row>
    <row r="16" spans="1:9" x14ac:dyDescent="0.25">
      <c r="A16" s="7"/>
    </row>
    <row r="17" spans="1:9" x14ac:dyDescent="0.25">
      <c r="A17" s="7"/>
    </row>
    <row r="18" spans="1:9" s="7" customFormat="1" x14ac:dyDescent="0.25">
      <c r="A18" s="8" t="s">
        <v>181</v>
      </c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s="7" customFormat="1" x14ac:dyDescent="0.25">
      <c r="C21"/>
      <c r="D21" s="10"/>
      <c r="E21"/>
      <c r="F21"/>
      <c r="G21"/>
      <c r="H21" s="5"/>
      <c r="I21"/>
    </row>
    <row r="22" spans="1:9" s="7" customFormat="1" x14ac:dyDescent="0.25">
      <c r="C22"/>
      <c r="D22" s="10"/>
      <c r="E22"/>
      <c r="F22"/>
      <c r="G22"/>
      <c r="H22" s="5"/>
      <c r="I22"/>
    </row>
    <row r="23" spans="1:9" s="7" customFormat="1" x14ac:dyDescent="0.25">
      <c r="C23"/>
      <c r="D23" s="10"/>
      <c r="E23"/>
      <c r="F23"/>
      <c r="G23"/>
      <c r="H23" s="5"/>
      <c r="I23"/>
    </row>
    <row r="24" spans="1:9" s="7" customFormat="1" x14ac:dyDescent="0.25">
      <c r="C24"/>
      <c r="D24" s="10"/>
      <c r="E24"/>
      <c r="F24"/>
      <c r="G24"/>
      <c r="H24" s="5"/>
      <c r="I24"/>
    </row>
    <row r="25" spans="1:9" s="7" customFormat="1" x14ac:dyDescent="0.25">
      <c r="C25"/>
      <c r="D25" s="10"/>
      <c r="E25"/>
      <c r="F25"/>
      <c r="G25"/>
      <c r="H25" s="5"/>
      <c r="I25"/>
    </row>
    <row r="26" spans="1:9" s="7" customFormat="1" x14ac:dyDescent="0.25">
      <c r="C26"/>
      <c r="D26" s="10"/>
      <c r="E26"/>
      <c r="F26"/>
      <c r="G26"/>
      <c r="H26" s="5"/>
      <c r="I26"/>
    </row>
    <row r="27" spans="1:9" s="7" customFormat="1" x14ac:dyDescent="0.25">
      <c r="C27"/>
      <c r="D27" s="10"/>
      <c r="E27"/>
      <c r="F27"/>
      <c r="G27"/>
      <c r="H27" s="5"/>
      <c r="I27"/>
    </row>
    <row r="28" spans="1:9" s="7" customFormat="1" x14ac:dyDescent="0.25">
      <c r="C28"/>
      <c r="D28" s="10"/>
      <c r="E28"/>
      <c r="F28"/>
      <c r="G28"/>
      <c r="H28" s="5"/>
      <c r="I28"/>
    </row>
  </sheetData>
  <hyperlinks>
    <hyperlink ref="A18" location="Contents!A1" display="Back to Contents Tab" xr:uid="{C07BED00-E8E6-4CEE-B085-2171B2BCCFCD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5184-59CF-45B5-A625-BEF294410896}">
  <dimension ref="A1:I33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0.39700000000000002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0.90200000000000002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0.53500000000000003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0.51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0.505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10</v>
      </c>
      <c r="B9" s="7">
        <v>0.433</v>
      </c>
      <c r="C9" t="s">
        <v>33</v>
      </c>
      <c r="D9" s="10" t="s">
        <v>49</v>
      </c>
      <c r="F9">
        <v>0.378</v>
      </c>
      <c r="G9" t="s">
        <v>33</v>
      </c>
      <c r="H9" s="5">
        <v>2.0099999999999998</v>
      </c>
      <c r="I9" t="s">
        <v>33</v>
      </c>
    </row>
    <row r="15" spans="1:9" x14ac:dyDescent="0.25">
      <c r="A15" t="s">
        <v>50</v>
      </c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C18"/>
      <c r="D18" s="10"/>
      <c r="E18"/>
      <c r="F18"/>
      <c r="G18"/>
      <c r="H18" s="5"/>
      <c r="I18"/>
    </row>
    <row r="19" spans="1:9" x14ac:dyDescent="0.25">
      <c r="A19" s="8" t="s">
        <v>181</v>
      </c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</sheetData>
  <hyperlinks>
    <hyperlink ref="A19" location="Contents!A1" display="Back to Contents Tab" xr:uid="{675A2046-C356-49B8-B362-C85C513FD58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C867-7632-453E-A73E-1F35B0E9B435}">
  <dimension ref="A1:I34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277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0.438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0.84099999999999997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0.66400000000000003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0.68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0.70399999999999996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2.44</v>
      </c>
      <c r="C9" t="s">
        <v>33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0.55200000000000005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1B2C44EF-3141-4052-9221-9751146FB10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2B3D-F22F-4D49-8F9A-D90AFAAE2DC9}">
  <dimension ref="A1:I34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1.34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12</v>
      </c>
      <c r="B5" s="7">
        <v>0.58399999999999996</v>
      </c>
      <c r="C5" t="s">
        <v>33</v>
      </c>
      <c r="D5" s="10" t="s">
        <v>49</v>
      </c>
      <c r="F5">
        <v>0.39100000000000001</v>
      </c>
      <c r="G5" t="s">
        <v>33</v>
      </c>
      <c r="H5" s="5">
        <v>2</v>
      </c>
      <c r="I5" t="s">
        <v>33</v>
      </c>
    </row>
    <row r="6" spans="1:9" x14ac:dyDescent="0.25">
      <c r="A6" t="s">
        <v>15</v>
      </c>
      <c r="B6" s="7">
        <v>1.1399999999999999</v>
      </c>
      <c r="C6" t="s">
        <v>33</v>
      </c>
      <c r="D6" s="10" t="s">
        <v>49</v>
      </c>
      <c r="F6">
        <v>0.32100000000000001</v>
      </c>
      <c r="G6" t="s">
        <v>33</v>
      </c>
      <c r="H6" s="5">
        <v>2</v>
      </c>
      <c r="I6" t="s">
        <v>33</v>
      </c>
    </row>
    <row r="7" spans="1:9" x14ac:dyDescent="0.25">
      <c r="A7" t="s">
        <v>11</v>
      </c>
      <c r="B7" s="7">
        <v>2.76</v>
      </c>
      <c r="C7" t="s">
        <v>33</v>
      </c>
      <c r="F7">
        <v>0.46100000000000002</v>
      </c>
      <c r="G7" t="s">
        <v>33</v>
      </c>
      <c r="H7" s="5">
        <v>2</v>
      </c>
      <c r="I7" t="s">
        <v>33</v>
      </c>
    </row>
    <row r="8" spans="1:9" x14ac:dyDescent="0.25">
      <c r="A8" t="s">
        <v>13</v>
      </c>
      <c r="B8" s="7">
        <v>0.45</v>
      </c>
      <c r="C8" t="s">
        <v>33</v>
      </c>
      <c r="D8" s="10" t="s">
        <v>49</v>
      </c>
      <c r="F8">
        <v>0.38100000000000001</v>
      </c>
      <c r="G8" t="s">
        <v>33</v>
      </c>
      <c r="H8" s="5">
        <v>2</v>
      </c>
      <c r="I8" t="s">
        <v>33</v>
      </c>
    </row>
    <row r="9" spans="1:9" x14ac:dyDescent="0.25">
      <c r="A9" t="s">
        <v>9</v>
      </c>
      <c r="B9" s="7">
        <v>0.96299999999999997</v>
      </c>
      <c r="C9" t="s">
        <v>33</v>
      </c>
      <c r="F9">
        <v>0.68899999999999995</v>
      </c>
      <c r="G9" t="s">
        <v>33</v>
      </c>
      <c r="H9" s="5">
        <v>2</v>
      </c>
      <c r="I9" t="s">
        <v>33</v>
      </c>
    </row>
    <row r="10" spans="1:9" x14ac:dyDescent="0.25">
      <c r="A10" t="s">
        <v>10</v>
      </c>
      <c r="B10" s="7">
        <v>2.69</v>
      </c>
      <c r="C10" t="s">
        <v>33</v>
      </c>
      <c r="D10" s="10" t="s">
        <v>49</v>
      </c>
      <c r="F10">
        <v>0.377</v>
      </c>
      <c r="G10" t="s">
        <v>33</v>
      </c>
      <c r="H10" s="5">
        <v>2</v>
      </c>
      <c r="I10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83CA7655-8F6F-4078-B0D5-D91FC492FE0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DBC2-CB4E-4C2C-ACB2-6A52B6D0B7BA}">
  <dimension ref="A1:I31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0.79800000000000004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0.67500000000000004</v>
      </c>
      <c r="C5" t="s">
        <v>33</v>
      </c>
      <c r="D5" s="10" t="s">
        <v>49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0.54800000000000004</v>
      </c>
      <c r="C6" t="s">
        <v>33</v>
      </c>
      <c r="D6" s="10" t="s">
        <v>49</v>
      </c>
      <c r="F6">
        <v>0.46200000000000002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0.67800000000000005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2" spans="1:9" x14ac:dyDescent="0.25">
      <c r="A12" t="s">
        <v>50</v>
      </c>
    </row>
    <row r="14" spans="1:9" x14ac:dyDescent="0.25">
      <c r="A14" s="7"/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16" location="Contents!A1" display="Back to Contents Tab" xr:uid="{A0B0BC94-89FC-464A-AFAD-11F1A071269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B067-9AB9-41E2-BFA0-E31E00A29947}">
  <dimension ref="A1:I29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287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11</v>
      </c>
      <c r="B4" s="7">
        <v>1.1599999999999999</v>
      </c>
      <c r="C4" t="s">
        <v>33</v>
      </c>
      <c r="D4" s="10" t="s">
        <v>49</v>
      </c>
      <c r="F4">
        <v>0.46300000000000002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9</v>
      </c>
      <c r="B5" s="7">
        <v>1.08</v>
      </c>
      <c r="C5" t="s">
        <v>33</v>
      </c>
      <c r="D5" s="10" t="s">
        <v>49</v>
      </c>
      <c r="F5">
        <v>0.69199999999999995</v>
      </c>
      <c r="G5" t="s">
        <v>33</v>
      </c>
      <c r="H5" s="5">
        <v>2</v>
      </c>
      <c r="I5" t="s">
        <v>33</v>
      </c>
    </row>
    <row r="6" spans="1:9" x14ac:dyDescent="0.25">
      <c r="A6" t="s">
        <v>10</v>
      </c>
      <c r="B6" s="7">
        <v>1.28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14B2F8AD-5787-43CC-AD9D-2B3999DF26C5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DF60-C90B-4336-81A5-D62BBC0DA691}">
  <dimension ref="A1:I29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302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0.441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1.05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x14ac:dyDescent="0.25">
      <c r="A12" s="7"/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4" location="Contents!A1" display="Back to Contents Tab" xr:uid="{0E6F10D1-BDFC-430A-8209-632D63F17888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F6BF-38E4-4340-8D07-02359DFA20C1}">
  <dimension ref="A1:I28"/>
  <sheetViews>
    <sheetView workbookViewId="0">
      <selection activeCell="A39" sqref="A3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329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78</v>
      </c>
    </row>
    <row r="4" spans="1:9" x14ac:dyDescent="0.25">
      <c r="A4" t="s">
        <v>16</v>
      </c>
      <c r="B4" s="7">
        <v>0.56399999999999995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328</v>
      </c>
    </row>
    <row r="7" spans="1:9" x14ac:dyDescent="0.25">
      <c r="A7" t="s">
        <v>16</v>
      </c>
      <c r="B7" s="7">
        <v>0.50700000000000001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t="s">
        <v>50</v>
      </c>
      <c r="C13"/>
      <c r="D13" s="10"/>
      <c r="E13"/>
      <c r="F13"/>
      <c r="G13"/>
      <c r="H13" s="5"/>
      <c r="I13"/>
    </row>
    <row r="15" spans="1:9" x14ac:dyDescent="0.25">
      <c r="A15" s="7"/>
    </row>
    <row r="16" spans="1:9" x14ac:dyDescent="0.25">
      <c r="A16" s="7"/>
    </row>
    <row r="17" spans="1:9" x14ac:dyDescent="0.25">
      <c r="A17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7" location="Contents!A1" display="Back to Contents Tab" xr:uid="{A215756F-D975-41F6-906F-78CF79D663BC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471-3589-43CC-852A-6D8D5E4F455B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0.43099999999999999</v>
      </c>
      <c r="C4" t="s">
        <v>33</v>
      </c>
      <c r="D4" s="10" t="s">
        <v>49</v>
      </c>
      <c r="F4">
        <v>0.32200000000000001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8C59F7A5-8806-4C38-98BB-377ADC623E55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36DB-5B66-4112-A60F-5457C41F489E}">
  <dimension ref="A1:I29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0.378</v>
      </c>
      <c r="C4" t="s">
        <v>33</v>
      </c>
      <c r="D4" s="10" t="s">
        <v>49</v>
      </c>
      <c r="F4">
        <v>0.32300000000000001</v>
      </c>
      <c r="G4" t="s">
        <v>33</v>
      </c>
      <c r="H4" s="5">
        <v>2.02</v>
      </c>
      <c r="I4" t="s">
        <v>33</v>
      </c>
    </row>
    <row r="5" spans="1:9" x14ac:dyDescent="0.25">
      <c r="A5" t="s">
        <v>16</v>
      </c>
      <c r="B5" s="7">
        <v>0.502</v>
      </c>
      <c r="C5" t="s">
        <v>33</v>
      </c>
      <c r="D5" s="10" t="s">
        <v>49</v>
      </c>
      <c r="F5">
        <v>0.433</v>
      </c>
      <c r="G5" t="s">
        <v>33</v>
      </c>
      <c r="H5" s="5">
        <v>2.02</v>
      </c>
      <c r="I5" t="s">
        <v>33</v>
      </c>
    </row>
    <row r="10" spans="1:9" x14ac:dyDescent="0.25">
      <c r="A10" t="s">
        <v>50</v>
      </c>
    </row>
    <row r="12" spans="1:9" x14ac:dyDescent="0.25">
      <c r="A12" s="7"/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A14" s="8" t="s">
        <v>181</v>
      </c>
      <c r="C14"/>
      <c r="D14" s="10"/>
      <c r="E14"/>
      <c r="F14"/>
      <c r="G14"/>
      <c r="H14" s="5"/>
      <c r="I14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4" location="Contents!A1" display="Back to Contents Tab" xr:uid="{24462B6F-08E7-4B1E-8C3B-F530ADFE5AB3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B41A-5C02-4CB4-A6F7-D3F83BC11553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357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0.35799999999999998</v>
      </c>
      <c r="C4" t="s">
        <v>33</v>
      </c>
      <c r="D4" s="10" t="s">
        <v>49</v>
      </c>
      <c r="F4">
        <v>0.32300000000000001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D2736839-56D8-4163-95FC-DADA0BF3C69B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9341-6408-4869-A050-8D6093E38E75}">
  <dimension ref="A1:I28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364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81</v>
      </c>
    </row>
    <row r="4" spans="1:9" x14ac:dyDescent="0.25">
      <c r="A4" t="s">
        <v>16</v>
      </c>
      <c r="B4" s="7">
        <v>0.51900000000000002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360</v>
      </c>
    </row>
    <row r="7" spans="1:9" x14ac:dyDescent="0.25">
      <c r="A7" t="s">
        <v>16</v>
      </c>
      <c r="B7" s="7">
        <v>0.51700000000000002</v>
      </c>
      <c r="C7" t="s">
        <v>33</v>
      </c>
      <c r="D7" s="10" t="s">
        <v>49</v>
      </c>
      <c r="F7">
        <v>0.433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A12" t="s">
        <v>50</v>
      </c>
      <c r="C12"/>
      <c r="D12" s="10"/>
      <c r="E12"/>
      <c r="F12"/>
      <c r="G12"/>
      <c r="H12" s="5"/>
      <c r="I12"/>
    </row>
    <row r="13" spans="1:9" s="7" customFormat="1" x14ac:dyDescent="0.25">
      <c r="A13"/>
      <c r="C13"/>
      <c r="D13" s="10"/>
      <c r="E13"/>
      <c r="F13"/>
      <c r="G13"/>
      <c r="H13" s="5"/>
      <c r="I13"/>
    </row>
    <row r="14" spans="1:9" x14ac:dyDescent="0.25">
      <c r="A14" s="7"/>
    </row>
    <row r="15" spans="1:9" x14ac:dyDescent="0.25">
      <c r="A15" s="7"/>
    </row>
    <row r="16" spans="1:9" x14ac:dyDescent="0.25">
      <c r="A16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6" location="Contents!A1" display="Back to Contents Tab" xr:uid="{622900A3-40A0-4C7D-8A7F-EB72B390B94A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2F96-2DD3-4855-B52F-CDE856DD7834}">
  <dimension ref="A1:I30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365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1.27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0.48399999999999999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10</v>
      </c>
      <c r="B6" s="7">
        <v>0.39500000000000002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x14ac:dyDescent="0.25">
      <c r="A13" s="7"/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A15" s="8" t="s">
        <v>181</v>
      </c>
      <c r="C15"/>
      <c r="D15" s="10"/>
      <c r="E15"/>
      <c r="F15"/>
      <c r="G15"/>
      <c r="H15" s="5"/>
      <c r="I15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</sheetData>
  <hyperlinks>
    <hyperlink ref="A15" location="Contents!A1" display="Back to Contents Tab" xr:uid="{89399EB3-AD61-4884-8FA7-73F685236646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1B29-EE4C-4D1F-9032-4C735C3EFB74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0.69699999999999995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1.86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0.89800000000000002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2.8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0.90400000000000003</v>
      </c>
      <c r="C8" t="s">
        <v>33</v>
      </c>
      <c r="D8" s="10" t="s">
        <v>49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2.14</v>
      </c>
      <c r="C9" t="s">
        <v>33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0.96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3.35</v>
      </c>
      <c r="C11" t="s">
        <v>33</v>
      </c>
      <c r="F11">
        <v>0.378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6616C3B2-A76D-4385-9B24-2FD4600BC2D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BBA3-2787-4B4B-B71E-6DABE340D7EC}">
  <dimension ref="A1:I31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0.52100000000000002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0.56499999999999995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 s="7">
        <v>1.39</v>
      </c>
      <c r="C6" t="s">
        <v>33</v>
      </c>
      <c r="D6" s="10" t="s">
        <v>49</v>
      </c>
      <c r="F6">
        <v>0.433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13</v>
      </c>
      <c r="B7" s="7">
        <v>0.69599999999999995</v>
      </c>
      <c r="C7" t="s">
        <v>33</v>
      </c>
      <c r="D7" s="10" t="s">
        <v>49</v>
      </c>
      <c r="F7">
        <v>0.38200000000000001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0.45400000000000001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13" spans="1:9" x14ac:dyDescent="0.25">
      <c r="A13" t="s">
        <v>50</v>
      </c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x14ac:dyDescent="0.25">
      <c r="A17" s="8" t="s">
        <v>181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</sheetData>
  <hyperlinks>
    <hyperlink ref="A17" location="Contents!A1" display="Back to Contents Tab" xr:uid="{2BFDD5FC-7C9D-4048-9D8C-0992BE20BDA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8C27-8311-4C31-99AC-41F365CB40AD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1.21</v>
      </c>
      <c r="C4" t="s">
        <v>33</v>
      </c>
      <c r="D4" s="10" t="s">
        <v>49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1.66</v>
      </c>
      <c r="C5" t="s">
        <v>33</v>
      </c>
      <c r="D5" s="10" t="s">
        <v>49</v>
      </c>
      <c r="F5">
        <v>0.39300000000000002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 s="7">
        <v>1.41</v>
      </c>
      <c r="C6" t="s">
        <v>33</v>
      </c>
      <c r="D6" s="10" t="s">
        <v>49</v>
      </c>
      <c r="F6">
        <v>0.32300000000000001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 s="7">
        <v>2.81</v>
      </c>
      <c r="C7" t="s">
        <v>33</v>
      </c>
      <c r="F7">
        <v>0.46400000000000002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5.12</v>
      </c>
      <c r="C8" t="s">
        <v>33</v>
      </c>
      <c r="F8">
        <v>0.433</v>
      </c>
      <c r="G8" t="s">
        <v>33</v>
      </c>
      <c r="H8" s="5">
        <v>2.02</v>
      </c>
      <c r="I8" t="s">
        <v>33</v>
      </c>
    </row>
    <row r="9" spans="1:9" x14ac:dyDescent="0.25">
      <c r="A9" t="s">
        <v>13</v>
      </c>
      <c r="B9" s="7">
        <v>4.59</v>
      </c>
      <c r="C9" t="s">
        <v>33</v>
      </c>
      <c r="F9">
        <v>0.38300000000000001</v>
      </c>
      <c r="G9" t="s">
        <v>33</v>
      </c>
      <c r="H9" s="5">
        <v>2.02</v>
      </c>
      <c r="I9" t="s">
        <v>33</v>
      </c>
    </row>
    <row r="10" spans="1:9" x14ac:dyDescent="0.25">
      <c r="A10" t="s">
        <v>9</v>
      </c>
      <c r="B10" s="7">
        <v>1.18</v>
      </c>
      <c r="C10" t="s">
        <v>33</v>
      </c>
      <c r="D10" s="10" t="s">
        <v>49</v>
      </c>
      <c r="F10">
        <v>3694</v>
      </c>
      <c r="G10" t="s">
        <v>33</v>
      </c>
      <c r="H10" s="5">
        <v>2.02</v>
      </c>
      <c r="I10" t="s">
        <v>33</v>
      </c>
    </row>
    <row r="11" spans="1:9" x14ac:dyDescent="0.25">
      <c r="A11" t="s">
        <v>10</v>
      </c>
      <c r="B11" s="7">
        <v>2.93</v>
      </c>
      <c r="C11" t="s">
        <v>33</v>
      </c>
      <c r="F11">
        <v>0.379</v>
      </c>
      <c r="G11" t="s">
        <v>33</v>
      </c>
      <c r="H11" s="5">
        <v>2.02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997C6D7D-37E4-4F1B-A683-9E00D0D15051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9B39-2813-4D87-A310-161FEE53BCE5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0.629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0.47699999999999998</v>
      </c>
      <c r="C5" t="s">
        <v>33</v>
      </c>
      <c r="D5" s="10" t="s">
        <v>49</v>
      </c>
      <c r="F5">
        <v>0.433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13</v>
      </c>
      <c r="B6" s="7">
        <v>0.51</v>
      </c>
      <c r="C6" t="s">
        <v>33</v>
      </c>
      <c r="D6" s="10" t="s">
        <v>49</v>
      </c>
      <c r="F6">
        <v>0.38200000000000001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02EDE1D3-AACA-4D7A-87DA-D4666766370F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B542-6475-44B8-9268-7DD5B1948BBF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402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1.06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8E0C3BB4-07CD-40B6-A7A4-119A5EAC89C9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0505-A84D-4F74-9297-E0C2D222FA87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397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0.65900000000000003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5" spans="1:9" x14ac:dyDescent="0.25">
      <c r="A5" t="s">
        <v>16</v>
      </c>
      <c r="B5" s="7">
        <v>0.89100000000000001</v>
      </c>
      <c r="C5" t="s">
        <v>33</v>
      </c>
      <c r="D5" s="10" t="s">
        <v>49</v>
      </c>
      <c r="F5">
        <v>0.43099999999999999</v>
      </c>
      <c r="G5" t="s">
        <v>33</v>
      </c>
      <c r="H5" s="5">
        <v>2</v>
      </c>
      <c r="I5" t="s">
        <v>33</v>
      </c>
    </row>
    <row r="6" spans="1:9" x14ac:dyDescent="0.25">
      <c r="A6" t="s">
        <v>13</v>
      </c>
      <c r="B6" s="7">
        <v>0.59</v>
      </c>
      <c r="C6" t="s">
        <v>33</v>
      </c>
      <c r="D6" s="10" t="s">
        <v>49</v>
      </c>
      <c r="F6">
        <v>0.38100000000000001</v>
      </c>
      <c r="G6" t="s">
        <v>33</v>
      </c>
      <c r="H6" s="5">
        <v>2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20F81D2F-249E-49FF-A609-E8A6002657D6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A465-CD6A-4CE5-92AB-F33239E6E809}">
  <dimension ref="A1:I2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420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10</v>
      </c>
      <c r="B4" s="7">
        <v>0.41799999999999998</v>
      </c>
      <c r="C4" t="s">
        <v>33</v>
      </c>
      <c r="D4" s="10" t="s">
        <v>49</v>
      </c>
      <c r="F4">
        <v>0.378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136</v>
      </c>
    </row>
    <row r="7" spans="1:9" x14ac:dyDescent="0.25">
      <c r="A7" t="s">
        <v>8</v>
      </c>
    </row>
    <row r="9" spans="1:9" x14ac:dyDescent="0.25">
      <c r="A9" t="s">
        <v>50</v>
      </c>
    </row>
    <row r="10" spans="1:9" x14ac:dyDescent="0.25">
      <c r="A10" t="s">
        <v>422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4" location="Contents!A1" display="Back to Contents Tab" xr:uid="{C78A8732-D151-4CE3-ABE4-5B0833226F02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7203-DA32-4581-A01F-063387A211C7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421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0.47499999999999998</v>
      </c>
      <c r="C4" t="s">
        <v>33</v>
      </c>
      <c r="D4" s="10" t="s">
        <v>49</v>
      </c>
      <c r="F4">
        <v>0.371</v>
      </c>
      <c r="G4" t="s">
        <v>33</v>
      </c>
      <c r="H4" s="5">
        <v>2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9E3870D9-DF13-49D1-8290-F9F68638BB0B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0F71-7BD5-46F7-A08C-76712B187471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428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0.499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6" spans="1:9" x14ac:dyDescent="0.25">
      <c r="A6" s="1"/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558FF5F7-FF33-456D-919C-1680ADEA7C45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6D78-7350-4E02-A49C-4873C59218D4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429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0.503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6" spans="1:9" x14ac:dyDescent="0.25">
      <c r="A6" s="1"/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FD51241E-0961-4EE7-8972-FDB840822787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AD385-9EF2-4602-A28F-9E074184C27E}">
  <dimension ref="A1:I27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432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0.65800000000000003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10</v>
      </c>
      <c r="B5" s="7">
        <v>0.38200000000000001</v>
      </c>
      <c r="C5" t="s">
        <v>33</v>
      </c>
      <c r="D5" s="10" t="s">
        <v>49</v>
      </c>
      <c r="F5">
        <v>0.378</v>
      </c>
      <c r="G5" t="s">
        <v>33</v>
      </c>
      <c r="H5" s="5">
        <v>2.0099999999999998</v>
      </c>
      <c r="I5" t="s">
        <v>33</v>
      </c>
    </row>
    <row r="6" spans="1:9" x14ac:dyDescent="0.25">
      <c r="A6" s="1"/>
    </row>
    <row r="10" spans="1:9" x14ac:dyDescent="0.25">
      <c r="A10" t="s">
        <v>50</v>
      </c>
    </row>
    <row r="11" spans="1:9" s="7" customFormat="1" x14ac:dyDescent="0.25">
      <c r="A11"/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4" location="Contents!A1" display="Back to Contents Tab" xr:uid="{B69ABD4A-F4CF-428F-8043-F06C87BA03E7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3BC1-2182-4934-BE95-A50125E59F32}">
  <dimension ref="A1:I35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0.67700000000000005</v>
      </c>
      <c r="C4" t="s">
        <v>33</v>
      </c>
      <c r="D4" s="10" t="s">
        <v>49</v>
      </c>
      <c r="F4">
        <v>0.373</v>
      </c>
      <c r="G4" t="s">
        <v>33</v>
      </c>
      <c r="H4" s="5">
        <v>2.02</v>
      </c>
      <c r="I4" t="s">
        <v>33</v>
      </c>
    </row>
    <row r="5" spans="1:9" x14ac:dyDescent="0.25">
      <c r="A5" t="s">
        <v>12</v>
      </c>
      <c r="B5" s="7">
        <v>0.56100000000000005</v>
      </c>
      <c r="C5" t="s">
        <v>33</v>
      </c>
      <c r="D5" s="10" t="s">
        <v>49</v>
      </c>
      <c r="F5">
        <v>0.39300000000000002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15</v>
      </c>
      <c r="B6" s="7">
        <v>1.64</v>
      </c>
      <c r="C6" t="s">
        <v>33</v>
      </c>
      <c r="D6" s="10" t="s">
        <v>49</v>
      </c>
      <c r="F6">
        <v>0.32300000000000001</v>
      </c>
      <c r="G6" t="s">
        <v>33</v>
      </c>
      <c r="H6" s="5">
        <v>2.02</v>
      </c>
      <c r="I6" t="s">
        <v>33</v>
      </c>
    </row>
    <row r="7" spans="1:9" x14ac:dyDescent="0.25">
      <c r="A7" t="s">
        <v>11</v>
      </c>
      <c r="B7" s="7">
        <v>1.08</v>
      </c>
      <c r="C7" t="s">
        <v>33</v>
      </c>
      <c r="D7" s="10" t="s">
        <v>49</v>
      </c>
      <c r="F7">
        <v>0.46400000000000002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3.4</v>
      </c>
      <c r="C8" t="s">
        <v>33</v>
      </c>
      <c r="F8">
        <v>0.433</v>
      </c>
      <c r="G8" t="s">
        <v>33</v>
      </c>
      <c r="H8" s="5">
        <v>2.02</v>
      </c>
      <c r="I8" t="s">
        <v>33</v>
      </c>
    </row>
    <row r="9" spans="1:9" x14ac:dyDescent="0.25">
      <c r="A9" t="s">
        <v>13</v>
      </c>
      <c r="B9" s="7">
        <v>0.92200000000000004</v>
      </c>
      <c r="C9" t="s">
        <v>33</v>
      </c>
      <c r="D9" s="10" t="s">
        <v>49</v>
      </c>
      <c r="F9">
        <v>0.38300000000000001</v>
      </c>
      <c r="G9" t="s">
        <v>33</v>
      </c>
      <c r="H9" s="5">
        <v>2.02</v>
      </c>
      <c r="I9" t="s">
        <v>33</v>
      </c>
    </row>
    <row r="10" spans="1:9" x14ac:dyDescent="0.25">
      <c r="A10" t="s">
        <v>9</v>
      </c>
      <c r="B10" s="7">
        <v>0.81399999999999995</v>
      </c>
      <c r="C10" t="s">
        <v>33</v>
      </c>
      <c r="D10" s="10" t="s">
        <v>49</v>
      </c>
      <c r="F10">
        <v>0.69399999999999995</v>
      </c>
      <c r="G10" t="s">
        <v>33</v>
      </c>
      <c r="H10" s="5">
        <v>2.02</v>
      </c>
      <c r="I10" t="s">
        <v>33</v>
      </c>
    </row>
    <row r="11" spans="1:9" x14ac:dyDescent="0.25">
      <c r="A11" t="s">
        <v>10</v>
      </c>
      <c r="B11" s="7">
        <v>1.02</v>
      </c>
      <c r="C11" t="s">
        <v>33</v>
      </c>
      <c r="D11" s="10" t="s">
        <v>49</v>
      </c>
      <c r="F11">
        <v>0.379</v>
      </c>
      <c r="G11" t="s">
        <v>33</v>
      </c>
      <c r="H11" s="5">
        <v>2.02</v>
      </c>
      <c r="I11" t="s">
        <v>33</v>
      </c>
    </row>
    <row r="16" spans="1:9" x14ac:dyDescent="0.25">
      <c r="A16" t="s">
        <v>50</v>
      </c>
    </row>
    <row r="18" spans="1:9" x14ac:dyDescent="0.25">
      <c r="A18" s="7"/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A20" s="8" t="s">
        <v>181</v>
      </c>
      <c r="C20"/>
      <c r="D20" s="10"/>
      <c r="E20"/>
      <c r="F20"/>
      <c r="G20"/>
      <c r="H20" s="5"/>
      <c r="I20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0" location="Contents!A1" display="Back to Contents Tab" xr:uid="{3CC3E0C7-5FAB-4BEC-B516-9139F273E2F7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D962-B4B5-4243-A04E-09E10F2C6374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171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1.78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0.67100000000000004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4.79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2.1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8.9499999999999993</v>
      </c>
      <c r="C8" t="s">
        <v>33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2.16</v>
      </c>
      <c r="C9" t="s">
        <v>33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1.71</v>
      </c>
      <c r="C10" t="s">
        <v>33</v>
      </c>
      <c r="D10" s="10" t="s">
        <v>49</v>
      </c>
      <c r="F10">
        <v>0.69199999999999995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1.4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0.73099999999999998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8AEBF596-5580-482A-9FA2-C40FBCCEA1DC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6A2D-66B1-4DF1-A92A-FF504C61C671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0.45600000000000002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0.97199999999999998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C068FC67-2AE7-4419-925C-9D2E66FF6614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3779-9177-4500-9EBA-975F958E3F7B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167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0.63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0.73399999999999999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2.2599999999999998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1.47</v>
      </c>
      <c r="C7" t="s">
        <v>33</v>
      </c>
      <c r="D7" s="10" t="s">
        <v>49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5.37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1.38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0.83199999999999996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1.27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0.41599999999999998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E2FE8F67-E409-4796-9D2B-6D2D90106F6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4448-F5CC-41D6-84DB-730B95CE223B}">
  <dimension ref="A1:I35"/>
  <sheetViews>
    <sheetView workbookViewId="0">
      <selection activeCell="A21" sqref="A21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1.02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0.498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3.29</v>
      </c>
      <c r="C6" t="s">
        <v>33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1.26</v>
      </c>
      <c r="C7" t="s">
        <v>33</v>
      </c>
      <c r="D7" s="10" t="s">
        <v>49</v>
      </c>
      <c r="F7">
        <v>0.46200000000000002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6.15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1.34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0.80200000000000005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1.01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2" spans="1:9" x14ac:dyDescent="0.25">
      <c r="A12" t="s">
        <v>29</v>
      </c>
      <c r="B12">
        <v>0.41399999999999998</v>
      </c>
      <c r="C12" t="s">
        <v>33</v>
      </c>
      <c r="D12" s="10" t="s">
        <v>49</v>
      </c>
      <c r="F12">
        <v>0.38700000000000001</v>
      </c>
      <c r="G12" t="s">
        <v>33</v>
      </c>
      <c r="H12" s="5">
        <v>2.0099999999999998</v>
      </c>
      <c r="I12" t="s">
        <v>33</v>
      </c>
    </row>
    <row r="17" spans="1:9" x14ac:dyDescent="0.25">
      <c r="A17" t="s">
        <v>50</v>
      </c>
    </row>
    <row r="19" spans="1:9" s="7" customFormat="1" x14ac:dyDescent="0.25">
      <c r="C19"/>
      <c r="D19" s="10"/>
      <c r="E19"/>
      <c r="F19"/>
      <c r="G19"/>
      <c r="H19" s="5"/>
      <c r="I19"/>
    </row>
    <row r="20" spans="1:9" s="7" customFormat="1" x14ac:dyDescent="0.25">
      <c r="C20"/>
      <c r="D20" s="10"/>
      <c r="E20"/>
      <c r="F20"/>
      <c r="G20"/>
      <c r="H20" s="5"/>
      <c r="I20"/>
    </row>
    <row r="21" spans="1:9" x14ac:dyDescent="0.25">
      <c r="A21" s="8" t="s">
        <v>181</v>
      </c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  <row r="35" spans="1:9" s="7" customFormat="1" x14ac:dyDescent="0.25">
      <c r="A35"/>
      <c r="C35"/>
      <c r="D35" s="10"/>
      <c r="E35"/>
      <c r="F35"/>
      <c r="G35"/>
      <c r="H35" s="5"/>
      <c r="I35"/>
    </row>
  </sheetData>
  <hyperlinks>
    <hyperlink ref="A21" location="Contents!A1" display="Back to Contents Tab" xr:uid="{8E3476F6-890C-4302-A6B2-8D943068FA3F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59E-FE0D-4C85-80D7-DEAD72D13B83}">
  <dimension ref="A1:I34"/>
  <sheetViews>
    <sheetView workbookViewId="0">
      <selection activeCell="A20" sqref="A20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0.872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0.51100000000000001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2.52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0.96</v>
      </c>
      <c r="C7" t="s">
        <v>33</v>
      </c>
      <c r="D7" s="10" t="s">
        <v>49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16</v>
      </c>
      <c r="B8" s="7">
        <v>4.17</v>
      </c>
      <c r="C8" t="s">
        <v>33</v>
      </c>
      <c r="F8">
        <v>0.433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0.88300000000000001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0.72399999999999998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0.495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6" spans="1:9" x14ac:dyDescent="0.25">
      <c r="A16" t="s">
        <v>50</v>
      </c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C19"/>
      <c r="D19" s="10"/>
      <c r="E19"/>
      <c r="F19"/>
      <c r="G19"/>
      <c r="H19" s="5"/>
      <c r="I19"/>
    </row>
    <row r="20" spans="1:9" x14ac:dyDescent="0.25">
      <c r="A20" s="8" t="s">
        <v>181</v>
      </c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20" location="Contents!A1" display="Back to Contents Tab" xr:uid="{EA01A1AE-14CC-4DC7-97F3-CB3B433B043B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22D5-F93B-41C2-B560-EE64667A1019}">
  <dimension ref="A1:I27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</v>
      </c>
      <c r="C4" t="s">
        <v>33</v>
      </c>
      <c r="D4" s="10" t="s">
        <v>49</v>
      </c>
      <c r="F4">
        <v>0.42099999999999999</v>
      </c>
      <c r="G4" t="s">
        <v>33</v>
      </c>
      <c r="H4" s="5">
        <v>1.69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9A37F0AD-7C00-4CCC-9E8D-C4BABCEDF67B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3F99-7F2F-4C0F-94AE-0C55445957E6}">
  <dimension ref="A1:I28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471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0.625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0.42499999999999999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B4291619-1213-4655-A5EA-3EEE3F946E27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6F96-46B5-4886-9C9E-A611AB5049CE}">
  <dimension ref="A1:I27"/>
  <sheetViews>
    <sheetView workbookViewId="0">
      <selection activeCell="A4" sqref="A4:I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514</v>
      </c>
      <c r="B4">
        <v>0.223</v>
      </c>
      <c r="C4" t="s">
        <v>33</v>
      </c>
      <c r="D4" s="10" t="s">
        <v>49</v>
      </c>
      <c r="F4">
        <v>0.152</v>
      </c>
      <c r="G4" t="s">
        <v>33</v>
      </c>
      <c r="H4" s="5">
        <v>2</v>
      </c>
      <c r="I4" t="s">
        <v>33</v>
      </c>
    </row>
    <row r="9" spans="1:9" x14ac:dyDescent="0.25">
      <c r="A9" t="s">
        <v>50</v>
      </c>
    </row>
    <row r="11" spans="1:9" s="7" customFormat="1" x14ac:dyDescent="0.25">
      <c r="C11"/>
      <c r="D11" s="10"/>
      <c r="E11"/>
      <c r="F11"/>
      <c r="G11"/>
      <c r="H11" s="5"/>
      <c r="I11"/>
    </row>
    <row r="12" spans="1:9" s="7" customFormat="1" x14ac:dyDescent="0.25">
      <c r="C12"/>
      <c r="D12" s="10"/>
      <c r="E12"/>
      <c r="F12"/>
      <c r="G12"/>
      <c r="H12" s="5"/>
      <c r="I12"/>
    </row>
    <row r="13" spans="1:9" x14ac:dyDescent="0.25">
      <c r="A13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3" location="Contents!A1" display="Back to Contents Tab" xr:uid="{A008DA61-2FD0-42C9-BDAA-738259D1140E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8C3-848B-4E73-8806-2088036743F8}">
  <dimension ref="A1:I29"/>
  <sheetViews>
    <sheetView workbookViewId="0">
      <selection activeCell="A15" sqref="A1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0.75900000000000001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0.38</v>
      </c>
      <c r="C5" t="s">
        <v>33</v>
      </c>
      <c r="D5" s="10" t="s">
        <v>49</v>
      </c>
      <c r="F5">
        <v>0.32200000000000001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16</v>
      </c>
      <c r="B6" s="7">
        <v>2.44</v>
      </c>
      <c r="C6" t="s">
        <v>33</v>
      </c>
      <c r="F6">
        <v>0.433</v>
      </c>
      <c r="G6" t="s">
        <v>33</v>
      </c>
      <c r="H6" s="5">
        <v>2.0099999999999998</v>
      </c>
      <c r="I6" t="s">
        <v>33</v>
      </c>
    </row>
    <row r="11" spans="1:9" x14ac:dyDescent="0.25">
      <c r="A11" t="s">
        <v>50</v>
      </c>
    </row>
    <row r="13" spans="1:9" s="7" customFormat="1" x14ac:dyDescent="0.25">
      <c r="C13"/>
      <c r="D13" s="10"/>
      <c r="E13"/>
      <c r="F13"/>
      <c r="G13"/>
      <c r="H13" s="5"/>
      <c r="I13"/>
    </row>
    <row r="14" spans="1:9" s="7" customFormat="1" x14ac:dyDescent="0.25">
      <c r="C14"/>
      <c r="D14" s="10"/>
      <c r="E14"/>
      <c r="F14"/>
      <c r="G14"/>
      <c r="H14" s="5"/>
      <c r="I14"/>
    </row>
    <row r="15" spans="1:9" x14ac:dyDescent="0.25">
      <c r="A15" s="8" t="s">
        <v>181</v>
      </c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</sheetData>
  <hyperlinks>
    <hyperlink ref="A15" location="Contents!A1" display="Back to Contents Tab" xr:uid="{BB49EB9B-884C-4A89-882E-05BE0F8B97D4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638A-24B9-4E83-B719-BB78037E7DB3}">
  <dimension ref="A1:I32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0.57899999999999996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0.48299999999999998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1.1499999999999999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16</v>
      </c>
      <c r="B7" s="7">
        <v>1.73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1.91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1.1000000000000001</v>
      </c>
      <c r="C9" t="s">
        <v>33</v>
      </c>
      <c r="D9" s="10" t="s">
        <v>49</v>
      </c>
      <c r="F9">
        <v>0.69099999999999995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0.47699999999999998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5" spans="1:9" x14ac:dyDescent="0.25">
      <c r="A15" t="s">
        <v>50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7"/>
    </row>
    <row r="19" spans="1:9" x14ac:dyDescent="0.25">
      <c r="A19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</sheetData>
  <hyperlinks>
    <hyperlink ref="A19" location="Contents!A1" display="Back to Contents Tab" xr:uid="{856EAC2D-0E01-4BE0-A667-0FAB41A08E62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82F2-2FC2-4F60-86CA-42C7D87BCC15}">
  <dimension ref="A1:I26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517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81</v>
      </c>
    </row>
    <row r="4" spans="1:9" x14ac:dyDescent="0.25">
      <c r="A4" t="s">
        <v>10</v>
      </c>
      <c r="B4" s="7">
        <v>0.46700000000000003</v>
      </c>
      <c r="C4" t="s">
        <v>33</v>
      </c>
      <c r="D4" s="10" t="s">
        <v>49</v>
      </c>
      <c r="F4">
        <v>0.377</v>
      </c>
      <c r="G4" t="s">
        <v>33</v>
      </c>
      <c r="H4" s="5">
        <v>2</v>
      </c>
      <c r="I4" t="s">
        <v>33</v>
      </c>
    </row>
    <row r="6" spans="1:9" x14ac:dyDescent="0.25">
      <c r="A6" s="1" t="s">
        <v>360</v>
      </c>
    </row>
    <row r="7" spans="1:9" x14ac:dyDescent="0.25">
      <c r="A7" t="s">
        <v>10</v>
      </c>
      <c r="B7" s="7">
        <v>0.48799999999999999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9" spans="1:9" x14ac:dyDescent="0.25">
      <c r="A9" s="7" t="s">
        <v>560</v>
      </c>
      <c r="B9" s="7">
        <f>ABS(B4-B7)/((B4+B7)/2)*100</f>
        <v>4.3979057591622954</v>
      </c>
      <c r="C9" t="s">
        <v>561</v>
      </c>
    </row>
    <row r="10" spans="1:9" s="7" customFormat="1" x14ac:dyDescent="0.25"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t="s">
        <v>50</v>
      </c>
    </row>
    <row r="14" spans="1:9" x14ac:dyDescent="0.25">
      <c r="A14" s="7"/>
    </row>
    <row r="15" spans="1:9" x14ac:dyDescent="0.25">
      <c r="A15" s="7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6" location="Contents!A1" display="Back to Contents Tab" xr:uid="{3615589A-D1A3-44E0-9FF0-087ACE988EAD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13DE-2D1C-49C3-A264-CA668F2E4843}">
  <dimension ref="A1:I26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528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0.79300000000000004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0" spans="1:9" s="7" customFormat="1" x14ac:dyDescent="0.25">
      <c r="A10"/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3" location="Contents!A1" display="Back to Contents Tab" xr:uid="{8D86E25D-F68A-469E-A95E-91FADA97F205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EE80-A846-4515-A6FC-180628244700}">
  <dimension ref="A1:I26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529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0.39500000000000002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9" spans="1:9" x14ac:dyDescent="0.25">
      <c r="A9" t="s">
        <v>50</v>
      </c>
    </row>
    <row r="10" spans="1:9" s="7" customFormat="1" x14ac:dyDescent="0.25">
      <c r="A10"/>
      <c r="C10"/>
      <c r="D10" s="10"/>
      <c r="E10"/>
      <c r="F10"/>
      <c r="G10"/>
      <c r="H10" s="5"/>
      <c r="I10"/>
    </row>
    <row r="11" spans="1:9" s="7" customFormat="1" x14ac:dyDescent="0.25"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3" location="Contents!A1" display="Back to Contents Tab" xr:uid="{EB05395A-CBBF-44AE-A85C-AED304DF798B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63EA-2253-41F1-81E2-A2EA2948556F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467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</v>
      </c>
      <c r="C4" t="s">
        <v>33</v>
      </c>
      <c r="D4" s="10" t="s">
        <v>49</v>
      </c>
      <c r="F4">
        <v>0.42099999999999999</v>
      </c>
      <c r="G4" t="s">
        <v>33</v>
      </c>
      <c r="H4" s="5">
        <v>1.69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EDE53F39-E209-486C-A2EE-16F38686116E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926D-33F9-4510-96D9-81594F637D0B}">
  <dimension ref="A1:I28"/>
  <sheetViews>
    <sheetView workbookViewId="0">
      <selection activeCell="A13" sqref="A13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534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0.50800000000000001</v>
      </c>
      <c r="C4" t="s">
        <v>33</v>
      </c>
      <c r="D4" s="10" t="s">
        <v>49</v>
      </c>
      <c r="F4">
        <v>0.433</v>
      </c>
      <c r="G4" t="s">
        <v>33</v>
      </c>
      <c r="H4" s="5">
        <v>2.02</v>
      </c>
      <c r="I4" t="s">
        <v>33</v>
      </c>
    </row>
    <row r="9" spans="1:9" x14ac:dyDescent="0.25">
      <c r="A9" t="s">
        <v>50</v>
      </c>
    </row>
    <row r="11" spans="1:9" x14ac:dyDescent="0.25">
      <c r="A11" s="7"/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A13" s="8" t="s">
        <v>181</v>
      </c>
      <c r="C13"/>
      <c r="D13" s="10"/>
      <c r="E13"/>
      <c r="F13"/>
      <c r="G13"/>
      <c r="H13" s="5"/>
      <c r="I13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3" location="Contents!A1" display="Back to Contents Tab" xr:uid="{31E5C1E2-F43F-42D3-9929-ED50B0F96FCE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1D8A-2A3C-4783-978C-97286C5B4AFB}">
  <dimension ref="A1:I28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537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2.58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2.37</v>
      </c>
      <c r="C5" t="s">
        <v>33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2.78</v>
      </c>
      <c r="C6" t="s">
        <v>33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6.8</v>
      </c>
      <c r="C7" t="s">
        <v>33</v>
      </c>
      <c r="F7">
        <v>0.46300000000000002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13</v>
      </c>
      <c r="B8" s="7">
        <v>2.06</v>
      </c>
      <c r="C8" t="s">
        <v>33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2.23</v>
      </c>
      <c r="C9" t="s">
        <v>33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8.43</v>
      </c>
      <c r="C10" t="s">
        <v>33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0.60199999999999998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5" spans="1:9" x14ac:dyDescent="0.25">
      <c r="A15" t="s">
        <v>50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x14ac:dyDescent="0.25">
      <c r="A18" s="7"/>
    </row>
    <row r="19" spans="1:9" x14ac:dyDescent="0.25">
      <c r="A19" s="8" t="s">
        <v>181</v>
      </c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/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9" location="Contents!A1" display="Back to Contents Tab" xr:uid="{78678758-DC29-42D4-BDAE-603086D7FB0D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CEE2-A15E-4050-8656-D2F2AB646829}">
  <dimension ref="A1:I34"/>
  <sheetViews>
    <sheetView workbookViewId="0">
      <selection activeCell="A8" sqref="A8:I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558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2.02</v>
      </c>
      <c r="C4" t="s">
        <v>33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0.504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0.71</v>
      </c>
      <c r="C6" t="s">
        <v>33</v>
      </c>
      <c r="D6" s="10" t="s">
        <v>49</v>
      </c>
      <c r="F6">
        <v>0.32200000000000001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2.57</v>
      </c>
      <c r="C7" t="s">
        <v>33</v>
      </c>
      <c r="F7">
        <v>0.46300000000000002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13</v>
      </c>
      <c r="B8" s="7">
        <v>0.64300000000000002</v>
      </c>
      <c r="C8" t="s">
        <v>33</v>
      </c>
      <c r="D8" s="10" t="s">
        <v>49</v>
      </c>
      <c r="F8">
        <v>0.38200000000000001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9</v>
      </c>
      <c r="B9" s="7">
        <v>0.82599999999999996</v>
      </c>
      <c r="C9" t="s">
        <v>33</v>
      </c>
      <c r="D9" s="10" t="s">
        <v>49</v>
      </c>
      <c r="F9">
        <v>0.69199999999999995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1.96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29</v>
      </c>
      <c r="B11">
        <v>1.1499999999999999</v>
      </c>
      <c r="C11" t="s">
        <v>33</v>
      </c>
      <c r="D11" s="10" t="s">
        <v>49</v>
      </c>
      <c r="F11">
        <v>0.38700000000000001</v>
      </c>
      <c r="G11" t="s">
        <v>33</v>
      </c>
      <c r="H11" s="5">
        <v>2.0099999999999998</v>
      </c>
      <c r="I11" t="s">
        <v>33</v>
      </c>
    </row>
    <row r="15" spans="1:9" x14ac:dyDescent="0.25">
      <c r="A15" t="s">
        <v>50</v>
      </c>
    </row>
    <row r="17" spans="1:9" x14ac:dyDescent="0.25">
      <c r="A17" s="7"/>
    </row>
    <row r="18" spans="1:9" s="7" customFormat="1" x14ac:dyDescent="0.25">
      <c r="C18"/>
      <c r="D18" s="10"/>
      <c r="E18"/>
      <c r="F18"/>
      <c r="G18"/>
      <c r="H18" s="5"/>
      <c r="I18"/>
    </row>
    <row r="19" spans="1:9" s="7" customFormat="1" x14ac:dyDescent="0.25">
      <c r="A19" s="8" t="s">
        <v>181</v>
      </c>
      <c r="C19"/>
      <c r="D19" s="10"/>
      <c r="E19"/>
      <c r="F19"/>
      <c r="G19"/>
      <c r="H19" s="5"/>
      <c r="I19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  <row r="29" spans="1:9" s="7" customFormat="1" x14ac:dyDescent="0.25">
      <c r="A29"/>
      <c r="C29"/>
      <c r="D29" s="10"/>
      <c r="E29"/>
      <c r="F29"/>
      <c r="G29"/>
      <c r="H29" s="5"/>
      <c r="I29"/>
    </row>
    <row r="30" spans="1:9" s="7" customFormat="1" x14ac:dyDescent="0.25">
      <c r="A30"/>
      <c r="C30"/>
      <c r="D30" s="10"/>
      <c r="E30"/>
      <c r="F30"/>
      <c r="G30"/>
      <c r="H30" s="5"/>
      <c r="I30"/>
    </row>
    <row r="31" spans="1:9" s="7" customFormat="1" x14ac:dyDescent="0.25">
      <c r="A31"/>
      <c r="C31"/>
      <c r="D31" s="10"/>
      <c r="E31"/>
      <c r="F31"/>
      <c r="G31"/>
      <c r="H31" s="5"/>
      <c r="I31"/>
    </row>
    <row r="32" spans="1:9" s="7" customFormat="1" x14ac:dyDescent="0.25">
      <c r="A32"/>
      <c r="C32"/>
      <c r="D32" s="10"/>
      <c r="E32"/>
      <c r="F32"/>
      <c r="G32"/>
      <c r="H32" s="5"/>
      <c r="I32"/>
    </row>
    <row r="33" spans="1:9" s="7" customFormat="1" x14ac:dyDescent="0.25">
      <c r="A33"/>
      <c r="C33"/>
      <c r="D33" s="10"/>
      <c r="E33"/>
      <c r="F33"/>
      <c r="G33"/>
      <c r="H33" s="5"/>
      <c r="I33"/>
    </row>
    <row r="34" spans="1:9" s="7" customFormat="1" x14ac:dyDescent="0.25">
      <c r="A34"/>
      <c r="C34"/>
      <c r="D34" s="10"/>
      <c r="E34"/>
      <c r="F34"/>
      <c r="G34"/>
      <c r="H34" s="5"/>
      <c r="I34"/>
    </row>
  </sheetData>
  <hyperlinks>
    <hyperlink ref="A19" location="Contents!A1" display="Back to Contents Tab" xr:uid="{8DDC0B55-8EBD-49F5-A7C1-B94E1DB6BB34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C258-9A8E-42A0-8DEF-5386CFAFC116}">
  <dimension ref="A1:I28"/>
  <sheetViews>
    <sheetView workbookViewId="0">
      <selection activeCell="A4" sqref="A4:I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559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78</v>
      </c>
    </row>
    <row r="4" spans="1:9" x14ac:dyDescent="0.25">
      <c r="A4" t="s">
        <v>16</v>
      </c>
      <c r="B4" s="7">
        <v>0.56399999999999995</v>
      </c>
      <c r="C4" t="s">
        <v>33</v>
      </c>
      <c r="D4" s="10" t="s">
        <v>49</v>
      </c>
      <c r="F4">
        <v>0.433</v>
      </c>
      <c r="G4" t="s">
        <v>33</v>
      </c>
      <c r="H4" s="5">
        <v>2.0099999999999998</v>
      </c>
      <c r="I4" t="s">
        <v>33</v>
      </c>
    </row>
    <row r="6" spans="1:9" x14ac:dyDescent="0.25">
      <c r="A6" s="1" t="s">
        <v>328</v>
      </c>
    </row>
    <row r="7" spans="1:9" x14ac:dyDescent="0.25">
      <c r="A7" t="s">
        <v>16</v>
      </c>
      <c r="B7" s="7">
        <v>0.50700000000000001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12" spans="1:9" s="7" customFormat="1" x14ac:dyDescent="0.25">
      <c r="A12" t="s">
        <v>50</v>
      </c>
      <c r="C12"/>
      <c r="D12" s="10"/>
      <c r="E12"/>
      <c r="F12"/>
      <c r="G12"/>
      <c r="H12" s="5"/>
      <c r="I12"/>
    </row>
    <row r="13" spans="1:9" s="7" customFormat="1" x14ac:dyDescent="0.25">
      <c r="A13"/>
      <c r="C13"/>
      <c r="D13" s="10"/>
      <c r="E13"/>
      <c r="F13"/>
      <c r="G13"/>
      <c r="H13" s="5"/>
      <c r="I13"/>
    </row>
    <row r="14" spans="1:9" x14ac:dyDescent="0.25">
      <c r="A14" s="7"/>
    </row>
    <row r="15" spans="1:9" x14ac:dyDescent="0.25">
      <c r="A15" s="7"/>
    </row>
    <row r="16" spans="1:9" x14ac:dyDescent="0.25">
      <c r="A16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6" location="Contents!A1" display="Back to Contents Tab" xr:uid="{814851B9-C2ED-4D7F-BC9B-C7ED9D53CBBE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E63D-8676-4D06-879B-E0269F78F630}">
  <dimension ref="A1:I26"/>
  <sheetViews>
    <sheetView workbookViewId="0">
      <selection activeCell="A17" sqref="A17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4.8899999999999997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15</v>
      </c>
      <c r="B5" s="7">
        <v>2.11</v>
      </c>
      <c r="C5" t="s">
        <v>33</v>
      </c>
      <c r="F5">
        <v>0.32100000000000001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11</v>
      </c>
      <c r="B6" s="7">
        <v>0.55800000000000005</v>
      </c>
      <c r="C6" t="s">
        <v>33</v>
      </c>
      <c r="D6" s="10" t="s">
        <v>49</v>
      </c>
      <c r="F6">
        <v>0.46200000000000002</v>
      </c>
      <c r="G6" t="s">
        <v>33</v>
      </c>
      <c r="H6" s="5">
        <v>2.02</v>
      </c>
      <c r="I6" t="s">
        <v>33</v>
      </c>
    </row>
    <row r="7" spans="1:9" x14ac:dyDescent="0.25">
      <c r="A7" t="s">
        <v>16</v>
      </c>
      <c r="B7" s="7">
        <v>1.81</v>
      </c>
      <c r="C7" t="s">
        <v>33</v>
      </c>
      <c r="D7" s="10" t="s">
        <v>49</v>
      </c>
      <c r="F7">
        <v>0.432</v>
      </c>
      <c r="G7" t="s">
        <v>33</v>
      </c>
      <c r="H7" s="5">
        <v>2.0099999999999998</v>
      </c>
      <c r="I7" t="s">
        <v>33</v>
      </c>
    </row>
    <row r="8" spans="1:9" x14ac:dyDescent="0.25">
      <c r="A8" t="s">
        <v>10</v>
      </c>
      <c r="B8" s="7">
        <v>0.83499999999999996</v>
      </c>
      <c r="C8" t="s">
        <v>33</v>
      </c>
      <c r="D8" s="10" t="s">
        <v>49</v>
      </c>
      <c r="F8">
        <v>0.378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29</v>
      </c>
      <c r="B9">
        <v>0.434</v>
      </c>
      <c r="C9" t="s">
        <v>33</v>
      </c>
      <c r="D9" s="10" t="s">
        <v>49</v>
      </c>
      <c r="F9">
        <v>0.38700000000000001</v>
      </c>
      <c r="G9" t="s">
        <v>33</v>
      </c>
      <c r="H9" s="5">
        <v>2.0099999999999998</v>
      </c>
      <c r="I9" t="s">
        <v>33</v>
      </c>
    </row>
    <row r="13" spans="1:9" x14ac:dyDescent="0.25">
      <c r="A13" t="s">
        <v>50</v>
      </c>
    </row>
    <row r="14" spans="1:9" s="7" customFormat="1" x14ac:dyDescent="0.25">
      <c r="A14"/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x14ac:dyDescent="0.25">
      <c r="A16" s="7"/>
    </row>
    <row r="17" spans="1:9" x14ac:dyDescent="0.25">
      <c r="A17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/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7" location="Contents!A1" display="Back to Contents Tab" xr:uid="{27B65877-30A9-40C3-93E5-8CD890998BE8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2F45-1B7E-4EA3-B765-CC24675F9841}">
  <dimension ref="A1:I27"/>
  <sheetViews>
    <sheetView workbookViewId="0">
      <selection activeCell="A19" sqref="A19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4.58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0.59099999999999997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1.39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0.628</v>
      </c>
      <c r="C7" t="s">
        <v>33</v>
      </c>
      <c r="D7" s="10" t="s">
        <v>49</v>
      </c>
      <c r="F7">
        <v>0.46200000000000002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2.4700000000000002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0.48899999999999999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9</v>
      </c>
      <c r="B10" s="7">
        <v>0.82799999999999996</v>
      </c>
      <c r="C10" t="s">
        <v>33</v>
      </c>
      <c r="D10" s="10" t="s">
        <v>49</v>
      </c>
      <c r="F10">
        <v>0.69099999999999995</v>
      </c>
      <c r="G10" t="s">
        <v>33</v>
      </c>
      <c r="H10" s="5">
        <v>2.0099999999999998</v>
      </c>
      <c r="I10" t="s">
        <v>33</v>
      </c>
    </row>
    <row r="11" spans="1:9" x14ac:dyDescent="0.25">
      <c r="A11" t="s">
        <v>10</v>
      </c>
      <c r="B11" s="7">
        <v>1.1399999999999999</v>
      </c>
      <c r="C11" t="s">
        <v>33</v>
      </c>
      <c r="D11" s="10" t="s">
        <v>49</v>
      </c>
      <c r="F11">
        <v>0.378</v>
      </c>
      <c r="G11" t="s">
        <v>33</v>
      </c>
      <c r="H11" s="5">
        <v>2.0099999999999998</v>
      </c>
      <c r="I11" t="s">
        <v>33</v>
      </c>
    </row>
    <row r="15" spans="1:9" s="7" customFormat="1" x14ac:dyDescent="0.25">
      <c r="A15" t="s">
        <v>50</v>
      </c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x14ac:dyDescent="0.25">
      <c r="A17" s="7"/>
    </row>
    <row r="18" spans="1:9" x14ac:dyDescent="0.25">
      <c r="A18" s="7"/>
    </row>
    <row r="19" spans="1:9" x14ac:dyDescent="0.25">
      <c r="A19" s="8" t="s">
        <v>181</v>
      </c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/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</sheetData>
  <hyperlinks>
    <hyperlink ref="A19" location="Contents!A1" display="Back to Contents Tab" xr:uid="{BFD82940-07F0-4CF8-BE67-6967EB45C4A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A017-56E6-4EA7-963E-5B9D00FCAA25}">
  <dimension ref="A1:I26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565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2.06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12</v>
      </c>
      <c r="B5" s="7">
        <v>0.55900000000000005</v>
      </c>
      <c r="C5" t="s">
        <v>33</v>
      </c>
      <c r="D5" s="10" t="s">
        <v>49</v>
      </c>
      <c r="F5">
        <v>0.39200000000000002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15</v>
      </c>
      <c r="B6" s="7">
        <v>0.80700000000000005</v>
      </c>
      <c r="C6" t="s">
        <v>33</v>
      </c>
      <c r="D6" s="10" t="s">
        <v>49</v>
      </c>
      <c r="F6">
        <v>0.32100000000000001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11</v>
      </c>
      <c r="B7" s="7">
        <v>0.92300000000000004</v>
      </c>
      <c r="C7" t="s">
        <v>33</v>
      </c>
      <c r="D7" s="10" t="s">
        <v>49</v>
      </c>
      <c r="F7">
        <v>0.46200000000000002</v>
      </c>
      <c r="G7" t="s">
        <v>33</v>
      </c>
      <c r="H7" s="5">
        <v>2.02</v>
      </c>
      <c r="I7" t="s">
        <v>33</v>
      </c>
    </row>
    <row r="8" spans="1:9" x14ac:dyDescent="0.25">
      <c r="A8" t="s">
        <v>16</v>
      </c>
      <c r="B8" s="7">
        <v>2.06</v>
      </c>
      <c r="C8" t="s">
        <v>33</v>
      </c>
      <c r="F8">
        <v>0.432</v>
      </c>
      <c r="G8" t="s">
        <v>33</v>
      </c>
      <c r="H8" s="5">
        <v>2.0099999999999998</v>
      </c>
      <c r="I8" t="s">
        <v>33</v>
      </c>
    </row>
    <row r="9" spans="1:9" x14ac:dyDescent="0.25">
      <c r="A9" t="s">
        <v>13</v>
      </c>
      <c r="B9" s="7">
        <v>1.06</v>
      </c>
      <c r="C9" t="s">
        <v>33</v>
      </c>
      <c r="D9" s="10" t="s">
        <v>49</v>
      </c>
      <c r="F9">
        <v>0.38200000000000001</v>
      </c>
      <c r="G9" t="s">
        <v>33</v>
      </c>
      <c r="H9" s="5">
        <v>2.0099999999999998</v>
      </c>
      <c r="I9" t="s">
        <v>33</v>
      </c>
    </row>
    <row r="10" spans="1:9" x14ac:dyDescent="0.25">
      <c r="A10" t="s">
        <v>10</v>
      </c>
      <c r="B10" s="7">
        <v>1.1599999999999999</v>
      </c>
      <c r="C10" t="s">
        <v>33</v>
      </c>
      <c r="D10" s="10" t="s">
        <v>49</v>
      </c>
      <c r="F10">
        <v>0.378</v>
      </c>
      <c r="G10" t="s">
        <v>33</v>
      </c>
      <c r="H10" s="5">
        <v>2.0099999999999998</v>
      </c>
      <c r="I10" t="s">
        <v>33</v>
      </c>
    </row>
    <row r="14" spans="1:9" s="7" customFormat="1" x14ac:dyDescent="0.25">
      <c r="A14" t="s">
        <v>50</v>
      </c>
      <c r="C14"/>
      <c r="D14" s="10"/>
      <c r="E14"/>
      <c r="F14"/>
      <c r="G14"/>
      <c r="H14" s="5"/>
      <c r="I14"/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x14ac:dyDescent="0.25">
      <c r="A16" s="7"/>
    </row>
    <row r="17" spans="1:9" x14ac:dyDescent="0.25">
      <c r="A17" s="7"/>
    </row>
    <row r="18" spans="1:9" x14ac:dyDescent="0.25">
      <c r="A18" s="8" t="s">
        <v>181</v>
      </c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/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</sheetData>
  <hyperlinks>
    <hyperlink ref="A18" location="Contents!A1" display="Back to Contents Tab" xr:uid="{E5A301AC-5242-4FD7-BCA9-77C20C92184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ED72-6F33-4DED-A409-D6C202865B41}">
  <dimension ref="A1:I20"/>
  <sheetViews>
    <sheetView workbookViewId="0">
      <selection activeCell="A16" sqref="A1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566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83</v>
      </c>
    </row>
    <row r="4" spans="1:9" x14ac:dyDescent="0.25">
      <c r="A4" t="s">
        <v>8</v>
      </c>
    </row>
    <row r="6" spans="1:9" x14ac:dyDescent="0.25">
      <c r="A6" s="1" t="s">
        <v>567</v>
      </c>
    </row>
    <row r="7" spans="1:9" x14ac:dyDescent="0.25">
      <c r="A7" t="s">
        <v>14</v>
      </c>
      <c r="B7" s="7">
        <v>0.40600000000000003</v>
      </c>
      <c r="C7" t="s">
        <v>33</v>
      </c>
      <c r="F7">
        <v>0.372</v>
      </c>
      <c r="G7" t="s">
        <v>33</v>
      </c>
      <c r="H7" s="5">
        <v>2.0099999999999998</v>
      </c>
      <c r="I7" t="s">
        <v>33</v>
      </c>
    </row>
    <row r="8" spans="1:9" s="7" customFormat="1" x14ac:dyDescent="0.25">
      <c r="C8"/>
      <c r="D8" s="10"/>
      <c r="E8"/>
      <c r="F8"/>
      <c r="G8"/>
      <c r="H8" s="5"/>
      <c r="I8"/>
    </row>
    <row r="9" spans="1:9" s="7" customFormat="1" x14ac:dyDescent="0.25">
      <c r="C9"/>
      <c r="D9" s="10"/>
      <c r="E9"/>
      <c r="F9"/>
      <c r="G9"/>
      <c r="H9" s="5"/>
      <c r="I9"/>
    </row>
    <row r="12" spans="1:9" x14ac:dyDescent="0.25">
      <c r="A12" t="s">
        <v>50</v>
      </c>
    </row>
    <row r="14" spans="1:9" s="7" customFormat="1" x14ac:dyDescent="0.25">
      <c r="C14"/>
      <c r="D14" s="10"/>
      <c r="E14"/>
      <c r="F14"/>
      <c r="G14"/>
      <c r="H14" s="5"/>
      <c r="I14"/>
    </row>
    <row r="15" spans="1:9" s="7" customFormat="1" x14ac:dyDescent="0.25">
      <c r="C15"/>
      <c r="D15" s="10"/>
      <c r="E15"/>
      <c r="F15"/>
      <c r="G15"/>
      <c r="H15" s="5"/>
      <c r="I15"/>
    </row>
    <row r="16" spans="1:9" s="7" customFormat="1" x14ac:dyDescent="0.25">
      <c r="A16" s="8" t="s">
        <v>181</v>
      </c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/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</sheetData>
  <hyperlinks>
    <hyperlink ref="A16" location="Contents!A1" display="Back to Contents Tab" xr:uid="{0224976D-18B4-45D0-8CA3-34F944BF493B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89BC-DD3B-4C55-9DDD-F7198BA6F8D1}">
  <dimension ref="A1:I21"/>
  <sheetViews>
    <sheetView workbookViewId="0">
      <selection activeCell="A18" sqref="A18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 t="s">
        <v>82</v>
      </c>
    </row>
    <row r="4" spans="1:9" x14ac:dyDescent="0.25">
      <c r="A4" t="s">
        <v>14</v>
      </c>
      <c r="B4" s="7">
        <v>0.629</v>
      </c>
      <c r="C4" t="s">
        <v>33</v>
      </c>
      <c r="D4" s="10" t="s">
        <v>49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10</v>
      </c>
      <c r="B5" s="7">
        <v>0.44400000000000001</v>
      </c>
      <c r="C5" t="s">
        <v>33</v>
      </c>
      <c r="D5" s="10" t="s">
        <v>49</v>
      </c>
      <c r="F5">
        <v>0.378</v>
      </c>
      <c r="G5" t="s">
        <v>33</v>
      </c>
      <c r="H5" s="5">
        <v>2.0099999999999998</v>
      </c>
      <c r="I5" t="s">
        <v>33</v>
      </c>
    </row>
    <row r="7" spans="1:9" x14ac:dyDescent="0.25">
      <c r="A7" s="1" t="s">
        <v>136</v>
      </c>
    </row>
    <row r="8" spans="1:9" x14ac:dyDescent="0.25">
      <c r="A8" t="s">
        <v>14</v>
      </c>
      <c r="B8" s="7">
        <v>0.61599999999999999</v>
      </c>
      <c r="C8" t="s">
        <v>33</v>
      </c>
      <c r="D8" s="10" t="s">
        <v>49</v>
      </c>
      <c r="F8">
        <v>0.371</v>
      </c>
      <c r="G8" t="s">
        <v>33</v>
      </c>
      <c r="H8" s="5">
        <v>2.0099999999999998</v>
      </c>
      <c r="I8" t="s">
        <v>33</v>
      </c>
    </row>
    <row r="9" spans="1:9" s="7" customFormat="1" x14ac:dyDescent="0.25">
      <c r="A9" t="s">
        <v>10</v>
      </c>
      <c r="B9" s="7">
        <v>0.47899999999999998</v>
      </c>
      <c r="C9" t="s">
        <v>33</v>
      </c>
      <c r="D9" s="10" t="s">
        <v>49</v>
      </c>
      <c r="E9"/>
      <c r="F9">
        <v>0.378</v>
      </c>
      <c r="G9" t="s">
        <v>33</v>
      </c>
      <c r="H9" s="5">
        <v>2.0099999999999998</v>
      </c>
      <c r="I9" t="s">
        <v>33</v>
      </c>
    </row>
    <row r="10" spans="1:9" s="7" customFormat="1" x14ac:dyDescent="0.25">
      <c r="C10"/>
      <c r="D10" s="10"/>
      <c r="E10"/>
      <c r="F10"/>
      <c r="G10"/>
      <c r="H10" s="5"/>
      <c r="I10"/>
    </row>
    <row r="14" spans="1:9" x14ac:dyDescent="0.25">
      <c r="A14" t="s">
        <v>50</v>
      </c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C16"/>
      <c r="D16" s="10"/>
      <c r="E16"/>
      <c r="F16"/>
      <c r="G16"/>
      <c r="H16" s="5"/>
      <c r="I16"/>
    </row>
    <row r="17" spans="1:9" s="7" customFormat="1" x14ac:dyDescent="0.25">
      <c r="C17"/>
      <c r="D17" s="10"/>
      <c r="E17"/>
      <c r="F17"/>
      <c r="G17"/>
      <c r="H17" s="5"/>
      <c r="I17"/>
    </row>
    <row r="18" spans="1:9" s="7" customFormat="1" x14ac:dyDescent="0.25">
      <c r="A18" s="8" t="s">
        <v>181</v>
      </c>
      <c r="C18"/>
      <c r="D18" s="10"/>
      <c r="E18"/>
      <c r="F18"/>
      <c r="G18"/>
      <c r="H18" s="5"/>
      <c r="I18"/>
    </row>
    <row r="19" spans="1:9" s="7" customFormat="1" x14ac:dyDescent="0.25"/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</sheetData>
  <hyperlinks>
    <hyperlink ref="A18" location="Contents!A1" display="Back to Contents Tab" xr:uid="{3675D777-81DA-42D8-9485-58194DC45A77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0855-9C8E-4B50-95FE-688E22EFCCD5}">
  <dimension ref="A1:I23"/>
  <sheetViews>
    <sheetView workbookViewId="0">
      <selection activeCell="A6" sqref="A6:I6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582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2.0499999999999998</v>
      </c>
      <c r="C4" t="s">
        <v>33</v>
      </c>
      <c r="F4">
        <v>0.371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11</v>
      </c>
      <c r="B5" s="7">
        <v>0.91100000000000003</v>
      </c>
      <c r="C5" t="s">
        <v>33</v>
      </c>
      <c r="D5" s="10" t="s">
        <v>49</v>
      </c>
      <c r="F5">
        <v>0.46200000000000002</v>
      </c>
      <c r="G5" t="s">
        <v>33</v>
      </c>
      <c r="H5" s="5">
        <v>2.02</v>
      </c>
      <c r="I5" t="s">
        <v>33</v>
      </c>
    </row>
    <row r="6" spans="1:9" x14ac:dyDescent="0.25">
      <c r="A6" t="s">
        <v>9</v>
      </c>
      <c r="B6" s="7">
        <v>0.69899999999999995</v>
      </c>
      <c r="C6" t="s">
        <v>33</v>
      </c>
      <c r="D6" s="10" t="s">
        <v>49</v>
      </c>
      <c r="F6">
        <v>0.69099999999999995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1.21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1" spans="1:9" s="7" customFormat="1" x14ac:dyDescent="0.25">
      <c r="A11" t="s">
        <v>50</v>
      </c>
      <c r="C11"/>
      <c r="D11" s="10"/>
      <c r="E11"/>
      <c r="F11"/>
      <c r="G11"/>
      <c r="H11" s="5"/>
      <c r="I11"/>
    </row>
    <row r="12" spans="1:9" s="7" customFormat="1" x14ac:dyDescent="0.25">
      <c r="A12"/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7"/>
    </row>
    <row r="15" spans="1:9" x14ac:dyDescent="0.25">
      <c r="A15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/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</sheetData>
  <hyperlinks>
    <hyperlink ref="A15" location="Contents!A1" display="Back to Contents Tab" xr:uid="{B555B3C1-314F-42C1-B660-2E99E8FA111C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BDAA-4C72-4640-B518-3B51DA57A5D4}">
  <dimension ref="A1:I22"/>
  <sheetViews>
    <sheetView workbookViewId="0">
      <selection activeCell="D4" sqref="D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590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16</v>
      </c>
      <c r="B4" s="7">
        <v>0.67300000000000004</v>
      </c>
      <c r="C4" t="s">
        <v>33</v>
      </c>
      <c r="D4" s="10" t="s">
        <v>49</v>
      </c>
      <c r="F4">
        <v>0.432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13</v>
      </c>
      <c r="B5" s="7">
        <v>0.59599999999999997</v>
      </c>
      <c r="C5" t="s">
        <v>33</v>
      </c>
      <c r="D5" s="10" t="s">
        <v>49</v>
      </c>
      <c r="F5">
        <v>0.38200000000000001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10</v>
      </c>
      <c r="B6" s="7">
        <v>0.443</v>
      </c>
      <c r="C6" t="s">
        <v>33</v>
      </c>
      <c r="D6" s="10" t="s">
        <v>49</v>
      </c>
      <c r="F6">
        <v>0.378</v>
      </c>
      <c r="G6" t="s">
        <v>33</v>
      </c>
      <c r="H6" s="5">
        <v>2.0099999999999998</v>
      </c>
      <c r="I6" t="s">
        <v>33</v>
      </c>
    </row>
    <row r="10" spans="1:9" s="7" customFormat="1" x14ac:dyDescent="0.25">
      <c r="A10" t="s">
        <v>50</v>
      </c>
      <c r="C10"/>
      <c r="D10" s="10"/>
      <c r="E10"/>
      <c r="F10"/>
      <c r="G10"/>
      <c r="H10" s="5"/>
      <c r="I10"/>
    </row>
    <row r="11" spans="1:9" s="7" customFormat="1" x14ac:dyDescent="0.25">
      <c r="A11"/>
      <c r="C11"/>
      <c r="D11" s="10"/>
      <c r="E11"/>
      <c r="F11"/>
      <c r="G11"/>
      <c r="H11" s="5"/>
      <c r="I11"/>
    </row>
    <row r="12" spans="1:9" x14ac:dyDescent="0.25">
      <c r="A12" s="7"/>
    </row>
    <row r="13" spans="1:9" x14ac:dyDescent="0.25">
      <c r="A13" s="7"/>
    </row>
    <row r="14" spans="1:9" x14ac:dyDescent="0.25">
      <c r="A14" s="8" t="s">
        <v>181</v>
      </c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/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</sheetData>
  <hyperlinks>
    <hyperlink ref="A14" location="Contents!A1" display="Back to Contents Tab" xr:uid="{5F0EDDA0-8654-4F63-8528-6ECD70C86F5D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15AD-BC8F-4B50-9E0D-2174E1534EDE}">
  <dimension ref="A1:I28"/>
  <sheetViews>
    <sheetView workbookViewId="0">
      <selection activeCell="F5" sqref="F5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591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170</v>
      </c>
      <c r="B4" s="7">
        <v>0.32300000000000001</v>
      </c>
      <c r="C4" t="s">
        <v>33</v>
      </c>
      <c r="D4" s="10" t="s">
        <v>49</v>
      </c>
      <c r="F4">
        <v>0.311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592</v>
      </c>
      <c r="B5" s="7">
        <v>0.20399999999999999</v>
      </c>
      <c r="C5" t="s">
        <v>33</v>
      </c>
      <c r="D5" s="10" t="s">
        <v>49</v>
      </c>
      <c r="F5">
        <v>0.153</v>
      </c>
      <c r="G5" t="s">
        <v>33</v>
      </c>
      <c r="H5" s="5">
        <v>2.0099999999999998</v>
      </c>
      <c r="I5" t="s">
        <v>33</v>
      </c>
    </row>
    <row r="10" spans="1:9" x14ac:dyDescent="0.25">
      <c r="A10" t="s">
        <v>50</v>
      </c>
    </row>
    <row r="12" spans="1:9" s="7" customFormat="1" x14ac:dyDescent="0.25">
      <c r="C12"/>
      <c r="D12" s="10"/>
      <c r="E12"/>
      <c r="F12"/>
      <c r="G12"/>
      <c r="H12" s="5"/>
      <c r="I12"/>
    </row>
    <row r="13" spans="1:9" s="7" customFormat="1" x14ac:dyDescent="0.25">
      <c r="C13"/>
      <c r="D13" s="10"/>
      <c r="E13"/>
      <c r="F13"/>
      <c r="G13"/>
      <c r="H13" s="5"/>
      <c r="I13"/>
    </row>
    <row r="14" spans="1:9" x14ac:dyDescent="0.25">
      <c r="A14" s="8" t="s">
        <v>181</v>
      </c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  <row r="24" spans="1:9" s="7" customFormat="1" x14ac:dyDescent="0.25">
      <c r="A24"/>
      <c r="C24"/>
      <c r="D24" s="10"/>
      <c r="E24"/>
      <c r="F24"/>
      <c r="G24"/>
      <c r="H24" s="5"/>
      <c r="I24"/>
    </row>
    <row r="25" spans="1:9" s="7" customFormat="1" x14ac:dyDescent="0.25">
      <c r="A25"/>
      <c r="C25"/>
      <c r="D25" s="10"/>
      <c r="E25"/>
      <c r="F25"/>
      <c r="G25"/>
      <c r="H25" s="5"/>
      <c r="I25"/>
    </row>
    <row r="26" spans="1:9" s="7" customFormat="1" x14ac:dyDescent="0.25">
      <c r="A26"/>
      <c r="C26"/>
      <c r="D26" s="10"/>
      <c r="E26"/>
      <c r="F26"/>
      <c r="G26"/>
      <c r="H26" s="5"/>
      <c r="I26"/>
    </row>
    <row r="27" spans="1:9" s="7" customFormat="1" x14ac:dyDescent="0.25">
      <c r="A27"/>
      <c r="C27"/>
      <c r="D27" s="10"/>
      <c r="E27"/>
      <c r="F27"/>
      <c r="G27"/>
      <c r="H27" s="5"/>
      <c r="I27"/>
    </row>
    <row r="28" spans="1:9" s="7" customFormat="1" x14ac:dyDescent="0.25">
      <c r="A28"/>
      <c r="C28"/>
      <c r="D28" s="10"/>
      <c r="E28"/>
      <c r="F28"/>
      <c r="G28"/>
      <c r="H28" s="5"/>
      <c r="I28"/>
    </row>
  </sheetData>
  <hyperlinks>
    <hyperlink ref="A14" location="Contents!A1" display="Back to Contents Tab" xr:uid="{A4E13D1C-3D19-4CAF-836A-574247D24D7A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175F-8B24-4C88-BC6F-5EBF9B31F29A}">
  <dimension ref="A1:I23"/>
  <sheetViews>
    <sheetView workbookViewId="0"/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593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15</v>
      </c>
      <c r="B4" s="7">
        <v>0.53100000000000003</v>
      </c>
      <c r="C4" t="s">
        <v>33</v>
      </c>
      <c r="D4" s="10" t="s">
        <v>49</v>
      </c>
      <c r="F4">
        <v>0.32100000000000001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0.53300000000000003</v>
      </c>
      <c r="C5" t="s">
        <v>33</v>
      </c>
      <c r="D5" s="10" t="s">
        <v>49</v>
      </c>
      <c r="F5">
        <v>0.432</v>
      </c>
      <c r="G5" t="s">
        <v>33</v>
      </c>
      <c r="H5" s="5">
        <v>2.0099999999999998</v>
      </c>
      <c r="I5" t="s">
        <v>33</v>
      </c>
    </row>
    <row r="6" spans="1:9" x14ac:dyDescent="0.25">
      <c r="A6" t="s">
        <v>13</v>
      </c>
      <c r="B6" s="7">
        <v>0.64800000000000002</v>
      </c>
      <c r="C6" t="s">
        <v>33</v>
      </c>
      <c r="D6" s="10" t="s">
        <v>49</v>
      </c>
      <c r="F6">
        <v>0.38200000000000001</v>
      </c>
      <c r="G6" t="s">
        <v>33</v>
      </c>
      <c r="H6" s="5">
        <v>2.0099999999999998</v>
      </c>
      <c r="I6" t="s">
        <v>33</v>
      </c>
    </row>
    <row r="7" spans="1:9" x14ac:dyDescent="0.25">
      <c r="A7" t="s">
        <v>10</v>
      </c>
      <c r="B7" s="7">
        <v>0.52200000000000002</v>
      </c>
      <c r="C7" t="s">
        <v>33</v>
      </c>
      <c r="D7" s="10" t="s">
        <v>49</v>
      </c>
      <c r="F7">
        <v>0.378</v>
      </c>
      <c r="G7" t="s">
        <v>33</v>
      </c>
      <c r="H7" s="5">
        <v>2.0099999999999998</v>
      </c>
      <c r="I7" t="s">
        <v>33</v>
      </c>
    </row>
    <row r="11" spans="1:9" s="7" customFormat="1" x14ac:dyDescent="0.25">
      <c r="A11" t="s">
        <v>50</v>
      </c>
      <c r="C11"/>
      <c r="D11" s="10"/>
      <c r="E11"/>
      <c r="F11"/>
      <c r="G11"/>
      <c r="H11" s="5"/>
      <c r="I11"/>
    </row>
    <row r="12" spans="1:9" s="7" customFormat="1" x14ac:dyDescent="0.25">
      <c r="A12"/>
      <c r="C12"/>
      <c r="D12" s="10"/>
      <c r="E12"/>
      <c r="F12"/>
      <c r="G12"/>
      <c r="H12" s="5"/>
      <c r="I12"/>
    </row>
    <row r="13" spans="1:9" x14ac:dyDescent="0.25">
      <c r="A13" s="7"/>
    </row>
    <row r="14" spans="1:9" x14ac:dyDescent="0.25">
      <c r="A14" s="7"/>
    </row>
    <row r="15" spans="1:9" x14ac:dyDescent="0.25">
      <c r="A15" s="8" t="s">
        <v>181</v>
      </c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>
      <c r="A19"/>
      <c r="C19"/>
      <c r="D19" s="10"/>
      <c r="E19"/>
      <c r="F19"/>
      <c r="G19"/>
      <c r="H19" s="5"/>
      <c r="I19"/>
    </row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/>
    <row r="22" spans="1:9" s="7" customFormat="1" x14ac:dyDescent="0.25">
      <c r="A22"/>
      <c r="C22"/>
      <c r="D22" s="10"/>
      <c r="E22"/>
      <c r="F22"/>
      <c r="G22"/>
      <c r="H22" s="5"/>
      <c r="I22"/>
    </row>
    <row r="23" spans="1:9" s="7" customFormat="1" x14ac:dyDescent="0.25">
      <c r="A23"/>
      <c r="C23"/>
      <c r="D23" s="10"/>
      <c r="E23"/>
      <c r="F23"/>
      <c r="G23"/>
      <c r="H23" s="5"/>
      <c r="I23"/>
    </row>
  </sheetData>
  <hyperlinks>
    <hyperlink ref="A15" location="Contents!A1" display="Back to Contents Tab" xr:uid="{FBC2775A-BA9D-43D0-B3D4-B4DB85771E23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0013-B27F-4C02-99BD-5EACD9B2ABD8}">
  <dimension ref="A1:I21"/>
  <sheetViews>
    <sheetView workbookViewId="0">
      <selection activeCell="A14" sqref="A14"/>
    </sheetView>
  </sheetViews>
  <sheetFormatPr defaultRowHeight="15" x14ac:dyDescent="0.25"/>
  <cols>
    <col min="1" max="1" width="49.28515625" customWidth="1"/>
    <col min="2" max="2" width="16.42578125" style="7" customWidth="1"/>
    <col min="4" max="4" width="9.7109375" style="10" bestFit="1" customWidth="1"/>
    <col min="8" max="8" width="9.140625" style="5"/>
  </cols>
  <sheetData>
    <row r="1" spans="1:9" x14ac:dyDescent="0.25">
      <c r="A1" s="1" t="s">
        <v>594</v>
      </c>
      <c r="B1" s="6"/>
      <c r="C1" s="1"/>
      <c r="D1" s="9"/>
    </row>
    <row r="2" spans="1:9" x14ac:dyDescent="0.25">
      <c r="A2" s="3" t="s">
        <v>30</v>
      </c>
      <c r="B2" s="6" t="s">
        <v>2</v>
      </c>
      <c r="C2" s="3" t="s">
        <v>31</v>
      </c>
      <c r="D2" s="3" t="s">
        <v>32</v>
      </c>
      <c r="F2" s="3" t="s">
        <v>51</v>
      </c>
      <c r="G2" s="3" t="s">
        <v>31</v>
      </c>
      <c r="H2" s="4" t="s">
        <v>52</v>
      </c>
      <c r="I2" s="3" t="s">
        <v>31</v>
      </c>
    </row>
    <row r="3" spans="1:9" x14ac:dyDescent="0.25">
      <c r="A3" s="1"/>
    </row>
    <row r="4" spans="1:9" x14ac:dyDescent="0.25">
      <c r="A4" t="s">
        <v>14</v>
      </c>
      <c r="B4" s="7">
        <v>0.53400000000000003</v>
      </c>
      <c r="C4" t="s">
        <v>33</v>
      </c>
      <c r="D4" s="10" t="s">
        <v>49</v>
      </c>
      <c r="F4">
        <v>0.372</v>
      </c>
      <c r="G4" t="s">
        <v>33</v>
      </c>
      <c r="H4" s="5">
        <v>2.0099999999999998</v>
      </c>
      <c r="I4" t="s">
        <v>33</v>
      </c>
    </row>
    <row r="5" spans="1:9" x14ac:dyDescent="0.25">
      <c r="A5" t="s">
        <v>16</v>
      </c>
      <c r="B5" s="7">
        <v>0.46</v>
      </c>
      <c r="C5" t="s">
        <v>33</v>
      </c>
      <c r="D5" s="10" t="s">
        <v>49</v>
      </c>
      <c r="F5">
        <v>0.433</v>
      </c>
      <c r="G5" t="s">
        <v>33</v>
      </c>
      <c r="H5" s="5">
        <v>2.0099999999999998</v>
      </c>
      <c r="I5" t="s">
        <v>33</v>
      </c>
    </row>
    <row r="9" spans="1:9" s="7" customFormat="1" x14ac:dyDescent="0.25">
      <c r="C9"/>
      <c r="D9" s="10"/>
      <c r="E9"/>
      <c r="F9"/>
      <c r="G9"/>
      <c r="H9" s="5"/>
      <c r="I9"/>
    </row>
    <row r="10" spans="1:9" s="7" customFormat="1" x14ac:dyDescent="0.25">
      <c r="A10" t="s">
        <v>50</v>
      </c>
      <c r="C10"/>
      <c r="D10" s="10"/>
      <c r="E10"/>
      <c r="F10"/>
      <c r="G10"/>
      <c r="H10" s="5"/>
      <c r="I10"/>
    </row>
    <row r="12" spans="1:9" x14ac:dyDescent="0.25">
      <c r="A12" s="7"/>
    </row>
    <row r="13" spans="1:9" x14ac:dyDescent="0.25">
      <c r="A13" s="7"/>
    </row>
    <row r="14" spans="1:9" x14ac:dyDescent="0.25">
      <c r="A14" s="8" t="s">
        <v>181</v>
      </c>
    </row>
    <row r="15" spans="1:9" s="7" customFormat="1" x14ac:dyDescent="0.25">
      <c r="A15"/>
      <c r="C15"/>
      <c r="D15" s="10"/>
      <c r="E15"/>
      <c r="F15"/>
      <c r="G15"/>
      <c r="H15" s="5"/>
      <c r="I15"/>
    </row>
    <row r="16" spans="1:9" s="7" customFormat="1" x14ac:dyDescent="0.25">
      <c r="A16"/>
      <c r="C16"/>
      <c r="D16" s="10"/>
      <c r="E16"/>
      <c r="F16"/>
      <c r="G16"/>
      <c r="H16" s="5"/>
      <c r="I16"/>
    </row>
    <row r="17" spans="1:9" s="7" customFormat="1" x14ac:dyDescent="0.25">
      <c r="A17"/>
      <c r="C17"/>
      <c r="D17" s="10"/>
      <c r="E17"/>
      <c r="F17"/>
      <c r="G17"/>
      <c r="H17" s="5"/>
      <c r="I17"/>
    </row>
    <row r="18" spans="1:9" s="7" customFormat="1" x14ac:dyDescent="0.25">
      <c r="A18"/>
      <c r="C18"/>
      <c r="D18" s="10"/>
      <c r="E18"/>
      <c r="F18"/>
      <c r="G18"/>
      <c r="H18" s="5"/>
      <c r="I18"/>
    </row>
    <row r="19" spans="1:9" s="7" customFormat="1" x14ac:dyDescent="0.25"/>
    <row r="20" spans="1:9" s="7" customFormat="1" x14ac:dyDescent="0.25">
      <c r="A20"/>
      <c r="C20"/>
      <c r="D20" s="10"/>
      <c r="E20"/>
      <c r="F20"/>
      <c r="G20"/>
      <c r="H20" s="5"/>
      <c r="I20"/>
    </row>
    <row r="21" spans="1:9" s="7" customFormat="1" x14ac:dyDescent="0.25">
      <c r="A21"/>
      <c r="C21"/>
      <c r="D21" s="10"/>
      <c r="E21"/>
      <c r="F21"/>
      <c r="G21"/>
      <c r="H21" s="5"/>
      <c r="I21"/>
    </row>
  </sheetData>
  <hyperlinks>
    <hyperlink ref="A14" location="Contents!A1" display="Back to Contents Tab" xr:uid="{420141D9-E386-4436-B3EA-910B6E58FD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Contents</vt:lpstr>
      <vt:lpstr>NV0000015-W25</vt:lpstr>
      <vt:lpstr>NV0000015-W02</vt:lpstr>
      <vt:lpstr>NV0000015-W35</vt:lpstr>
      <vt:lpstr>NV0000015-W16</vt:lpstr>
      <vt:lpstr>NV0000356-IN01</vt:lpstr>
      <vt:lpstr>NV0000913-W08</vt:lpstr>
      <vt:lpstr>NV0000913-TP12</vt:lpstr>
      <vt:lpstr>NV0000913-W03</vt:lpstr>
      <vt:lpstr>NV0000913-W07</vt:lpstr>
      <vt:lpstr>NV0000913-W02</vt:lpstr>
      <vt:lpstr>NV0000913-W01 &amp; W01-DUP</vt:lpstr>
      <vt:lpstr>NV0004053-W01</vt:lpstr>
      <vt:lpstr>NV0004053-W02</vt:lpstr>
      <vt:lpstr>NV0004053-W03</vt:lpstr>
      <vt:lpstr>NV0000062-W06</vt:lpstr>
      <vt:lpstr>NV0000062-W01</vt:lpstr>
      <vt:lpstr>NV0000062-W04</vt:lpstr>
      <vt:lpstr>NV0000062-W05</vt:lpstr>
      <vt:lpstr>NV0000145-W01</vt:lpstr>
      <vt:lpstr>NV0001042-ST01</vt:lpstr>
      <vt:lpstr>NV0001042-W04 &amp; W04-DUP</vt:lpstr>
      <vt:lpstr>NV0001042-W05</vt:lpstr>
      <vt:lpstr>NV0001042-W06</vt:lpstr>
      <vt:lpstr>NV0000147-W01</vt:lpstr>
      <vt:lpstr>NV0000088-W01</vt:lpstr>
      <vt:lpstr>NV0000088-W04</vt:lpstr>
      <vt:lpstr>NV0000088-W06 &amp; W06-DUP</vt:lpstr>
      <vt:lpstr>NV0000088-W05</vt:lpstr>
      <vt:lpstr>NV0000088-W03</vt:lpstr>
      <vt:lpstr>NV0000015-W31</vt:lpstr>
      <vt:lpstr>NV0000015-W40</vt:lpstr>
      <vt:lpstr>NV0000015-W30</vt:lpstr>
      <vt:lpstr>NV0000160-W03</vt:lpstr>
      <vt:lpstr>NV0000160-W08 &amp; W08-DUP</vt:lpstr>
      <vt:lpstr>NV0000255-TP07</vt:lpstr>
      <vt:lpstr>NV0000255-W02</vt:lpstr>
      <vt:lpstr>NV0000255-W05</vt:lpstr>
      <vt:lpstr>NV0000162-W03 &amp; W03-DUP</vt:lpstr>
      <vt:lpstr>NV0000162-W01</vt:lpstr>
      <vt:lpstr>NV0000070-W01</vt:lpstr>
      <vt:lpstr>NV0000067-W01</vt:lpstr>
      <vt:lpstr>NV0000070-W03</vt:lpstr>
      <vt:lpstr>NV0000732-SP02</vt:lpstr>
      <vt:lpstr>NV0000732-W01</vt:lpstr>
      <vt:lpstr>NV0000732-ST02</vt:lpstr>
      <vt:lpstr>NV0000224-W01 &amp; W01-DUP</vt:lpstr>
      <vt:lpstr>NV0000224-W05</vt:lpstr>
      <vt:lpstr>NV0002552-SS01</vt:lpstr>
      <vt:lpstr>NV0002552-W03</vt:lpstr>
      <vt:lpstr>NV0000369-W01</vt:lpstr>
      <vt:lpstr>NV0000062-W04(1)</vt:lpstr>
      <vt:lpstr>NV0000062-W05(1)</vt:lpstr>
      <vt:lpstr>NV0000062-W06(1)</vt:lpstr>
      <vt:lpstr>NV0000062-W01(1)</vt:lpstr>
      <vt:lpstr>NV0000062-W03</vt:lpstr>
      <vt:lpstr>NV0000062-W02</vt:lpstr>
      <vt:lpstr>NV0000260-IN02</vt:lpstr>
      <vt:lpstr>NV0000015-W33</vt:lpstr>
      <vt:lpstr>NV0000751-TP03</vt:lpstr>
      <vt:lpstr>NV0000773-SP01</vt:lpstr>
      <vt:lpstr>NV0000196-W02</vt:lpstr>
      <vt:lpstr>NV0000196-W03 &amp; W03-DUP</vt:lpstr>
      <vt:lpstr>NV0000065-W07</vt:lpstr>
      <vt:lpstr>NV0000065-W04</vt:lpstr>
      <vt:lpstr>NV0000260-IN02(1)</vt:lpstr>
      <vt:lpstr>NV0000065-W09</vt:lpstr>
      <vt:lpstr>NV0000199-W01</vt:lpstr>
      <vt:lpstr>NV0000015-W32</vt:lpstr>
      <vt:lpstr>NV0000175-W08 &amp; W08-DUP</vt:lpstr>
      <vt:lpstr>NV0000065-W01</vt:lpstr>
      <vt:lpstr>NV0000065-W03</vt:lpstr>
      <vt:lpstr>NV0000065-W06</vt:lpstr>
      <vt:lpstr>NV0000065-W02 &amp; W02-DUP</vt:lpstr>
      <vt:lpstr>NV0005036-W01 &amp; W01-DUP</vt:lpstr>
      <vt:lpstr>NV0005036-W03</vt:lpstr>
      <vt:lpstr>NV0000175-W08</vt:lpstr>
      <vt:lpstr>NV0000175-W10</vt:lpstr>
      <vt:lpstr>NV0000175-Cheyenne</vt:lpstr>
      <vt:lpstr>NV0000168-W06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Antoine</dc:creator>
  <cp:lastModifiedBy>Michael Antoine</cp:lastModifiedBy>
  <dcterms:created xsi:type="dcterms:W3CDTF">2015-06-05T18:17:20Z</dcterms:created>
  <dcterms:modified xsi:type="dcterms:W3CDTF">2025-08-14T18:16:36Z</dcterms:modified>
</cp:coreProperties>
</file>