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CARLSON\"/>
    </mc:Choice>
  </mc:AlternateContent>
  <bookViews>
    <workbookView xWindow="0" yWindow="0" windowWidth="192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I33" i="1" l="1"/>
  <c r="I34" i="1"/>
  <c r="I32" i="1"/>
  <c r="H33" i="1"/>
  <c r="G33" i="1"/>
  <c r="G34" i="1"/>
  <c r="H34" i="1" s="1"/>
  <c r="H32" i="1"/>
</calcChain>
</file>

<file path=xl/sharedStrings.xml><?xml version="1.0" encoding="utf-8"?>
<sst xmlns="http://schemas.openxmlformats.org/spreadsheetml/2006/main" count="44" uniqueCount="35">
  <si>
    <t>Analyst:</t>
  </si>
  <si>
    <t>(Use full name)</t>
  </si>
  <si>
    <t>Analysis:</t>
  </si>
  <si>
    <t>pH</t>
  </si>
  <si>
    <t>SOP Information:</t>
  </si>
  <si>
    <t>(i.e. SOP#, revision # or revision date)</t>
  </si>
  <si>
    <t xml:space="preserve">Matrix: </t>
  </si>
  <si>
    <t>(e.g. drinking water, wastewater, etc.)</t>
  </si>
  <si>
    <t>electrode serial number:</t>
  </si>
  <si>
    <t xml:space="preserve">meter serial number: </t>
  </si>
  <si>
    <t>probe/electrode manufacturer:</t>
  </si>
  <si>
    <t>instrument/meter manufacturer:</t>
  </si>
  <si>
    <t>date of analysis:</t>
  </si>
  <si>
    <t>Manufacturer:</t>
  </si>
  <si>
    <t>Expiration date:</t>
  </si>
  <si>
    <t xml:space="preserve">Lot #: </t>
  </si>
  <si>
    <t>pH buffer concentration:</t>
  </si>
  <si>
    <t>pH meter Initial Demonstration of Capability</t>
  </si>
  <si>
    <t>Buffer 1</t>
  </si>
  <si>
    <t>Buffer 2</t>
  </si>
  <si>
    <t>Buffer 3</t>
  </si>
  <si>
    <t>read 1</t>
  </si>
  <si>
    <t>read 2</t>
  </si>
  <si>
    <t>read 3</t>
  </si>
  <si>
    <t>read 4</t>
  </si>
  <si>
    <t>known concen.</t>
  </si>
  <si>
    <t>average</t>
  </si>
  <si>
    <t>% recovery (must be 85-115)</t>
  </si>
  <si>
    <r>
      <t xml:space="preserve">RSD (must be </t>
    </r>
    <r>
      <rPr>
        <b/>
        <sz val="14"/>
        <color theme="1"/>
        <rFont val="Calibri"/>
        <family val="2"/>
      </rPr>
      <t>≤15)</t>
    </r>
  </si>
  <si>
    <t>Signature of Analyst:</t>
  </si>
  <si>
    <t>Analyst Title:</t>
  </si>
  <si>
    <t>Signature of Witness:</t>
  </si>
  <si>
    <t>Witness Title:</t>
  </si>
  <si>
    <t>(i.e. Manufacturer/Brand name/Model #)</t>
  </si>
  <si>
    <t>Enter data in blue spaces only.  The spreadsheet will automatically calculate average, Percent Recovery, and Relative Standard Deviation (RSD).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</si>
</sst>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15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2" fontId="0" fillId="2" borderId="3" xfId="0" applyNumberFormat="1" applyFill="1" applyBorder="1"/>
    <xf numFmtId="0" fontId="4" fillId="0" borderId="0" xfId="0" applyFont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3" fillId="3" borderId="1" xfId="0" applyFont="1" applyFill="1" applyBorder="1"/>
    <xf numFmtId="0" fontId="0" fillId="3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>
      <selection activeCell="B4" sqref="B4"/>
    </sheetView>
  </sheetViews>
  <sheetFormatPr defaultRowHeight="15" x14ac:dyDescent="0.25"/>
  <cols>
    <col min="1" max="1" width="41.28515625" customWidth="1"/>
    <col min="2" max="2" width="10.7109375" customWidth="1"/>
    <col min="7" max="7" width="10.42578125" customWidth="1"/>
    <col min="8" max="8" width="14.140625" customWidth="1"/>
    <col min="9" max="9" width="12.85546875" customWidth="1"/>
  </cols>
  <sheetData>
    <row r="1" spans="1:7" x14ac:dyDescent="0.25">
      <c r="A1" s="1"/>
    </row>
    <row r="2" spans="1:7" ht="18.75" x14ac:dyDescent="0.3">
      <c r="B2" s="4" t="s">
        <v>17</v>
      </c>
    </row>
    <row r="3" spans="1:7" x14ac:dyDescent="0.25">
      <c r="B3" s="5">
        <v>42997</v>
      </c>
    </row>
    <row r="5" spans="1:7" x14ac:dyDescent="0.25">
      <c r="A5" s="2" t="s">
        <v>34</v>
      </c>
    </row>
    <row r="7" spans="1:7" ht="18.75" x14ac:dyDescent="0.3">
      <c r="A7" s="3" t="s">
        <v>0</v>
      </c>
      <c r="B7" s="10"/>
      <c r="C7" s="10"/>
      <c r="D7" s="10"/>
      <c r="E7" s="10"/>
      <c r="F7" s="10"/>
      <c r="G7" t="s">
        <v>1</v>
      </c>
    </row>
    <row r="9" spans="1:7" ht="18.75" x14ac:dyDescent="0.3">
      <c r="A9" s="3" t="s">
        <v>2</v>
      </c>
      <c r="B9" s="3" t="s">
        <v>3</v>
      </c>
    </row>
    <row r="11" spans="1:7" ht="18.75" x14ac:dyDescent="0.3">
      <c r="A11" s="3" t="s">
        <v>4</v>
      </c>
      <c r="B11" s="10"/>
      <c r="C11" s="10"/>
      <c r="D11" s="10"/>
      <c r="E11" s="10"/>
      <c r="F11" s="10"/>
      <c r="G11" t="s">
        <v>5</v>
      </c>
    </row>
    <row r="13" spans="1:7" ht="18.75" x14ac:dyDescent="0.3">
      <c r="A13" s="3" t="s">
        <v>6</v>
      </c>
      <c r="B13" s="10"/>
      <c r="C13" s="10"/>
      <c r="D13" s="10"/>
      <c r="E13" s="10"/>
      <c r="F13" s="10"/>
      <c r="G13" t="s">
        <v>7</v>
      </c>
    </row>
    <row r="15" spans="1:7" ht="18.75" x14ac:dyDescent="0.3">
      <c r="A15" s="3" t="s">
        <v>11</v>
      </c>
      <c r="B15" s="10"/>
      <c r="C15" s="10"/>
      <c r="D15" s="10"/>
      <c r="E15" s="10"/>
      <c r="F15" s="10"/>
      <c r="G15" t="s">
        <v>33</v>
      </c>
    </row>
    <row r="16" spans="1:7" ht="18.75" x14ac:dyDescent="0.3">
      <c r="A16" s="3" t="s">
        <v>9</v>
      </c>
      <c r="B16" s="11"/>
      <c r="C16" s="11"/>
      <c r="D16" s="11"/>
      <c r="E16" s="11"/>
      <c r="F16" s="11"/>
    </row>
    <row r="18" spans="1:14" ht="18.75" x14ac:dyDescent="0.3">
      <c r="A18" s="3" t="s">
        <v>10</v>
      </c>
      <c r="B18" s="10"/>
      <c r="C18" s="10"/>
      <c r="D18" s="10"/>
      <c r="E18" s="10"/>
      <c r="F18" s="10"/>
      <c r="G18" t="s">
        <v>33</v>
      </c>
    </row>
    <row r="19" spans="1:14" ht="18.75" x14ac:dyDescent="0.3">
      <c r="A19" s="3" t="s">
        <v>8</v>
      </c>
      <c r="B19" s="10"/>
      <c r="C19" s="10"/>
      <c r="D19" s="10"/>
      <c r="E19" s="10"/>
      <c r="F19" s="10"/>
    </row>
    <row r="21" spans="1:14" ht="18.75" x14ac:dyDescent="0.3">
      <c r="A21" s="3" t="s">
        <v>12</v>
      </c>
      <c r="B21" s="10"/>
      <c r="C21" s="10"/>
      <c r="D21" s="10"/>
      <c r="E21" s="10"/>
      <c r="F21" s="10"/>
    </row>
    <row r="24" spans="1:14" ht="18.75" x14ac:dyDescent="0.3">
      <c r="A24" s="3" t="s">
        <v>16</v>
      </c>
      <c r="B24" s="12"/>
      <c r="D24" s="4" t="s">
        <v>13</v>
      </c>
      <c r="F24" s="10"/>
      <c r="G24" s="10"/>
      <c r="H24" s="4" t="s">
        <v>15</v>
      </c>
      <c r="I24" s="12"/>
      <c r="J24" s="12"/>
      <c r="K24" s="4" t="s">
        <v>14</v>
      </c>
      <c r="M24" s="10"/>
      <c r="N24" s="10"/>
    </row>
    <row r="26" spans="1:14" ht="18.75" x14ac:dyDescent="0.3">
      <c r="A26" s="3" t="s">
        <v>16</v>
      </c>
      <c r="B26" s="12"/>
      <c r="D26" s="4" t="s">
        <v>13</v>
      </c>
      <c r="F26" s="10"/>
      <c r="G26" s="10"/>
      <c r="H26" s="4" t="s">
        <v>15</v>
      </c>
      <c r="I26" s="12"/>
      <c r="J26" s="12"/>
      <c r="K26" s="4" t="s">
        <v>14</v>
      </c>
      <c r="M26" s="10"/>
      <c r="N26" s="10"/>
    </row>
    <row r="28" spans="1:14" ht="18.75" x14ac:dyDescent="0.3">
      <c r="A28" s="3" t="s">
        <v>16</v>
      </c>
      <c r="B28" s="12"/>
      <c r="D28" s="4" t="s">
        <v>13</v>
      </c>
      <c r="F28" s="10"/>
      <c r="G28" s="10"/>
      <c r="H28" s="4" t="s">
        <v>15</v>
      </c>
      <c r="I28" s="12"/>
      <c r="J28" s="12"/>
      <c r="K28" s="4" t="s">
        <v>14</v>
      </c>
      <c r="M28" s="10"/>
      <c r="N28" s="10"/>
    </row>
    <row r="30" spans="1:14" ht="18.75" x14ac:dyDescent="0.3">
      <c r="J30" s="4"/>
    </row>
    <row r="31" spans="1:14" ht="56.25" x14ac:dyDescent="0.3">
      <c r="B31" s="6" t="s">
        <v>25</v>
      </c>
      <c r="C31" s="4" t="s">
        <v>21</v>
      </c>
      <c r="D31" s="4" t="s">
        <v>22</v>
      </c>
      <c r="E31" s="4" t="s">
        <v>23</v>
      </c>
      <c r="F31" s="4" t="s">
        <v>24</v>
      </c>
      <c r="G31" s="4" t="s">
        <v>26</v>
      </c>
      <c r="H31" s="7" t="s">
        <v>27</v>
      </c>
      <c r="I31" s="6" t="s">
        <v>28</v>
      </c>
      <c r="J31" s="4"/>
    </row>
    <row r="32" spans="1:14" ht="18.75" x14ac:dyDescent="0.3">
      <c r="A32" s="3" t="s">
        <v>18</v>
      </c>
      <c r="B32" s="13"/>
      <c r="C32" s="13"/>
      <c r="D32" s="13"/>
      <c r="E32" s="13"/>
      <c r="F32" s="13"/>
      <c r="G32" s="8" t="e">
        <f>AVERAGE(C32:F32)</f>
        <v>#DIV/0!</v>
      </c>
      <c r="H32" s="8" t="e">
        <f>G32/B32*100</f>
        <v>#DIV/0!</v>
      </c>
      <c r="I32" s="8" t="e">
        <f>(_xlfn.STDEV.S(C32:F32)/B32)*100</f>
        <v>#DIV/0!</v>
      </c>
    </row>
    <row r="33" spans="1:9" ht="18.75" x14ac:dyDescent="0.3">
      <c r="A33" s="3" t="s">
        <v>19</v>
      </c>
      <c r="B33" s="13"/>
      <c r="C33" s="13"/>
      <c r="D33" s="13"/>
      <c r="E33" s="13"/>
      <c r="F33" s="13"/>
      <c r="G33" s="8" t="e">
        <f t="shared" ref="G33:G34" si="0">AVERAGE(C33:F33)</f>
        <v>#DIV/0!</v>
      </c>
      <c r="H33" s="8" t="e">
        <f t="shared" ref="H33:H34" si="1">G33/B33*100</f>
        <v>#DIV/0!</v>
      </c>
      <c r="I33" s="8" t="e">
        <f t="shared" ref="I33:I34" si="2">(_xlfn.STDEV.S(C33:F33)/B33)*100</f>
        <v>#DIV/0!</v>
      </c>
    </row>
    <row r="34" spans="1:9" ht="18.75" x14ac:dyDescent="0.3">
      <c r="A34" s="3" t="s">
        <v>20</v>
      </c>
      <c r="B34" s="13"/>
      <c r="C34" s="13"/>
      <c r="D34" s="13"/>
      <c r="E34" s="13"/>
      <c r="F34" s="13"/>
      <c r="G34" s="8" t="e">
        <f t="shared" si="0"/>
        <v>#DIV/0!</v>
      </c>
      <c r="H34" s="8" t="e">
        <f t="shared" si="1"/>
        <v>#DIV/0!</v>
      </c>
      <c r="I34" s="8" t="e">
        <f t="shared" si="2"/>
        <v>#DIV/0!</v>
      </c>
    </row>
    <row r="38" spans="1:9" ht="18.75" x14ac:dyDescent="0.3">
      <c r="A38" s="9" t="s">
        <v>29</v>
      </c>
      <c r="B38" s="12"/>
      <c r="C38" s="12"/>
      <c r="D38" s="12"/>
      <c r="E38" s="12"/>
      <c r="F38" s="12"/>
    </row>
    <row r="40" spans="1:9" ht="18.75" x14ac:dyDescent="0.3">
      <c r="A40" s="9" t="s">
        <v>30</v>
      </c>
      <c r="B40" s="10"/>
      <c r="C40" s="10"/>
      <c r="D40" s="10"/>
      <c r="E40" s="10"/>
      <c r="F40" s="10"/>
    </row>
    <row r="42" spans="1:9" ht="18.75" x14ac:dyDescent="0.3">
      <c r="A42" s="9" t="s">
        <v>31</v>
      </c>
      <c r="B42" s="10"/>
      <c r="C42" s="10"/>
      <c r="D42" s="10"/>
      <c r="E42" s="10"/>
      <c r="F42" s="10"/>
    </row>
    <row r="44" spans="1:9" ht="18.75" x14ac:dyDescent="0.3">
      <c r="A44" s="9" t="s">
        <v>32</v>
      </c>
      <c r="B44" s="10"/>
      <c r="C44" s="10"/>
      <c r="D44" s="10"/>
      <c r="E44" s="10"/>
      <c r="F44" s="10"/>
    </row>
  </sheetData>
  <protectedRanges>
    <protectedRange password="B57F" sqref="G32:I34" name="calculations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Nevada Division of Environmental Protection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Carlson</dc:creator>
  <cp:lastModifiedBy>Emily Carlson</cp:lastModifiedBy>
  <dcterms:created xsi:type="dcterms:W3CDTF">2017-08-25T22:35:02Z</dcterms:created>
  <dcterms:modified xsi:type="dcterms:W3CDTF">2017-09-19T20:27:58Z</dcterms:modified>
</cp:coreProperties>
</file>