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MRR\Reclaim\Tools\SRCE Tools\"/>
    </mc:Choice>
  </mc:AlternateContent>
  <bookViews>
    <workbookView xWindow="0" yWindow="0" windowWidth="19200" windowHeight="11460"/>
  </bookViews>
  <sheets>
    <sheet name="Infiltration" sheetId="4" r:id="rId1"/>
  </sheets>
  <definedNames>
    <definedName name="_xlnm.Print_Area" localSheetId="0">Infiltration!$A$1:$D$15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B15" i="4" s="1"/>
  <c r="E8" i="4"/>
  <c r="E6" i="4"/>
  <c r="E7" i="4"/>
</calcChain>
</file>

<file path=xl/sharedStrings.xml><?xml version="1.0" encoding="utf-8"?>
<sst xmlns="http://schemas.openxmlformats.org/spreadsheetml/2006/main" count="13" uniqueCount="12">
  <si>
    <t>Elevation of Heap Leach Pad (ft)</t>
  </si>
  <si>
    <t>Infiltration Rate (%)</t>
  </si>
  <si>
    <t>&lt; 4,692</t>
  </si>
  <si>
    <t>4,692 - 5,807</t>
  </si>
  <si>
    <t>5,807 - 6,594</t>
  </si>
  <si>
    <t>6,594 - 8,005</t>
  </si>
  <si>
    <t>&gt; 8,005</t>
  </si>
  <si>
    <t>Uncovered Infiltration Rate (%)</t>
  </si>
  <si>
    <t>Input ---&gt;</t>
  </si>
  <si>
    <t>output ---&gt;</t>
  </si>
  <si>
    <t>HLP Elevation (ft)</t>
  </si>
  <si>
    <t>Estimated Precipitation Infiltration Rate for Uncovered Heap Leach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</si>
</sst>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B12" sqref="B12"/>
    </sheetView>
  </sheetViews>
  <sheetFormatPr defaultRowHeight="24.95" customHeight="1" x14ac:dyDescent="0.2"/>
  <cols>
    <col min="1" max="1" width="33.28515625" style="12" customWidth="1"/>
    <col min="2" max="2" width="21.140625" style="12" customWidth="1"/>
    <col min="3" max="4" width="9.140625" style="12"/>
    <col min="5" max="6" width="14.140625" style="13" hidden="1" customWidth="1"/>
    <col min="7" max="16384" width="9.140625" style="12"/>
  </cols>
  <sheetData>
    <row r="1" spans="1:6" ht="24.95" customHeight="1" x14ac:dyDescent="0.25">
      <c r="A1" s="15" t="s">
        <v>11</v>
      </c>
    </row>
    <row r="2" spans="1:6" ht="24.95" customHeight="1" thickBot="1" x14ac:dyDescent="0.25"/>
    <row r="3" spans="1:6" ht="24.95" customHeight="1" x14ac:dyDescent="0.2">
      <c r="A3" s="1" t="s">
        <v>0</v>
      </c>
      <c r="B3" s="2" t="s">
        <v>1</v>
      </c>
      <c r="E3" s="16" t="s">
        <v>0</v>
      </c>
      <c r="F3" s="16"/>
    </row>
    <row r="4" spans="1:6" ht="24.95" customHeight="1" x14ac:dyDescent="0.2">
      <c r="A4" s="3" t="s">
        <v>2</v>
      </c>
      <c r="B4" s="4">
        <v>0</v>
      </c>
      <c r="F4" s="13">
        <v>4692</v>
      </c>
    </row>
    <row r="5" spans="1:6" ht="24.95" customHeight="1" x14ac:dyDescent="0.2">
      <c r="A5" s="3" t="s">
        <v>3</v>
      </c>
      <c r="B5" s="4">
        <v>2</v>
      </c>
      <c r="E5" s="13">
        <f>F4</f>
        <v>4692</v>
      </c>
      <c r="F5" s="13">
        <v>5807</v>
      </c>
    </row>
    <row r="6" spans="1:6" ht="24.95" customHeight="1" x14ac:dyDescent="0.2">
      <c r="A6" s="3" t="s">
        <v>4</v>
      </c>
      <c r="B6" s="4">
        <v>7</v>
      </c>
      <c r="E6" s="13">
        <f t="shared" ref="E6:E8" si="0">F5</f>
        <v>5807</v>
      </c>
      <c r="F6" s="13">
        <v>6594</v>
      </c>
    </row>
    <row r="7" spans="1:6" ht="24.95" customHeight="1" x14ac:dyDescent="0.2">
      <c r="A7" s="5" t="s">
        <v>5</v>
      </c>
      <c r="B7" s="4">
        <v>15</v>
      </c>
      <c r="E7" s="13">
        <f t="shared" si="0"/>
        <v>6594</v>
      </c>
      <c r="F7" s="13">
        <v>8005</v>
      </c>
    </row>
    <row r="8" spans="1:6" ht="24.95" customHeight="1" thickBot="1" x14ac:dyDescent="0.25">
      <c r="A8" s="6" t="s">
        <v>6</v>
      </c>
      <c r="B8" s="7">
        <v>25</v>
      </c>
      <c r="E8" s="13">
        <f t="shared" si="0"/>
        <v>8005</v>
      </c>
    </row>
    <row r="11" spans="1:6" ht="24.95" customHeight="1" x14ac:dyDescent="0.2">
      <c r="A11" s="13"/>
      <c r="B11" s="8" t="s">
        <v>10</v>
      </c>
    </row>
    <row r="12" spans="1:6" ht="24.95" customHeight="1" x14ac:dyDescent="0.25">
      <c r="A12" s="14" t="s">
        <v>8</v>
      </c>
      <c r="B12" s="10"/>
    </row>
    <row r="13" spans="1:6" ht="24.95" customHeight="1" x14ac:dyDescent="0.2">
      <c r="A13" s="13"/>
    </row>
    <row r="14" spans="1:6" ht="24.95" customHeight="1" x14ac:dyDescent="0.2">
      <c r="A14" s="13"/>
      <c r="B14" s="9" t="s">
        <v>7</v>
      </c>
    </row>
    <row r="15" spans="1:6" ht="24.95" customHeight="1" x14ac:dyDescent="0.25">
      <c r="A15" s="14" t="s">
        <v>9</v>
      </c>
      <c r="B15" s="11">
        <f>IF(B12&lt;$E$5,$B$4,IF(B12&lt;=$F$5,$B$5,IF(B12&lt;=$F$6,$B$6,IF(B12&lt;=$F$7,$B$7,$B$8))))</f>
        <v>0</v>
      </c>
    </row>
  </sheetData>
  <sheetProtection password="8CE6" sheet="1" objects="1" scenarios="1"/>
  <mergeCells count="1"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Infiltration</vt:lpstr>
      <vt:lpstr>Infiltration!Print_Area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Yang</dc:creator>
  <cp:lastModifiedBy>Susan Yang</cp:lastModifiedBy>
  <cp:lastPrinted>2019-12-30T22:34:08Z</cp:lastPrinted>
  <dcterms:created xsi:type="dcterms:W3CDTF">2019-10-10T17:26:08Z</dcterms:created>
  <dcterms:modified xsi:type="dcterms:W3CDTF">2020-01-03T19:45:09Z</dcterms:modified>
</cp:coreProperties>
</file>